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30" windowHeight="8385" activeTab="3"/>
  </bookViews>
  <sheets>
    <sheet name="RC" sheetId="1" r:id="rId1"/>
    <sheet name="RI" sheetId="2" r:id="rId2"/>
    <sheet name="RC-O" sheetId="3" r:id="rId3"/>
    <sheet name="Ratios" sheetId="4" r:id="rId4"/>
    <sheet name="shareholders" sheetId="5" r:id="rId5"/>
  </sheets>
  <definedNames>
    <definedName name="_xlnm.Print_Area" localSheetId="3">'Ratios'!$A$1:$D$31</definedName>
    <definedName name="_xlnm.Print_Area" localSheetId="1">'RI'!$A$1:$H$71</definedName>
  </definedNames>
  <calcPr fullCalcOnLoad="1"/>
</workbook>
</file>

<file path=xl/sharedStrings.xml><?xml version="1.0" encoding="utf-8"?>
<sst xmlns="http://schemas.openxmlformats.org/spreadsheetml/2006/main" count="301" uniqueCount="234">
  <si>
    <t>ÁÀÍÊÉ:</t>
  </si>
  <si>
    <t>ÈÀÒÉÙÉ:</t>
  </si>
  <si>
    <t xml:space="preserve"> ÓÀÁÀËÀÍÓÏ ÖßÚÉÓÉ</t>
  </si>
  <si>
    <t>N</t>
  </si>
  <si>
    <t>ÀØÔÉÅÄÁÉ</t>
  </si>
  <si>
    <t xml:space="preserve">lari                     </t>
  </si>
  <si>
    <t xml:space="preserve">uc. valuta </t>
  </si>
  <si>
    <t xml:space="preserve">sul              </t>
  </si>
  <si>
    <t>ÍÀÙÃÉ ×ÖËÉ</t>
  </si>
  <si>
    <t>×ÖËÀÃÉ ÓÀáÓÒÄÁÉ ÓÀØÀÒÈÅÄËÏÓ ÄÒÏÅÍÖË ÁÀÍÊÛÉ</t>
  </si>
  <si>
    <t>×ÖËÀÃÉ ÓÀáÓÒÄÁÉ ÓáÅÀ ÁÀÍÊÄÁÛÉ</t>
  </si>
  <si>
    <t>×ÀÓÉÀÍÉ ØÀÙÀËÃÄÁÉ ÃÉËÉÍÂÖÒÉ ÏÐÄÒÀÝÉÄÁÉÓÀÈÅÉÓ</t>
  </si>
  <si>
    <t>ÓÀÉÍÅÄÓÔÉÝÉÏ ×ÀÓÉÀÍÉ ØÀÙÀËÃÄÁÉ</t>
  </si>
  <si>
    <t>ÌÈËÉÀÍÉ ÓÄÓáÄÁÉ</t>
  </si>
  <si>
    <t>ÌÉÍÖÓ: ÓÄÓáÄÁÉÓ ÛÄÓÀÞËÏ ÃÀÍÀÊÀÒÂÄÁÉÓ ÒÄÆÄÒÅÉ</t>
  </si>
  <si>
    <t>ßÌÉÍÃÀ ÓÄÓáÄÁÉ</t>
  </si>
  <si>
    <t>ÃÀÒÉÝáÖËÉ ÌÉÓÀÙÄÁÉ ÐÒÏÝÄÍÔÄÁÉ ÃÀ ÃÉÅÉÃÄÍÃÄÁÉ</t>
  </si>
  <si>
    <t>ÃÀÓÀÊÖÈÒÄÁÖËÉ ÖÞÒÀÅÉ ÃÀ ÌÏÞÒÀÅÉ ØÏÍÄÁÀ</t>
  </si>
  <si>
    <t>ÉÍÅÄÓÔÉÝÉÄÁÉ ÓÀßÄÓÃÄÁÏ ÊÀÐÉÔÀËÛÉ</t>
  </si>
  <si>
    <t>ÞÉÒÉÈÀÃÉ ÓÀÛÖÀËÄÁÄÁÉ ÃÀ ÀÒÀÌÀÔÄÒÉÀËÖÒÉ ÀØÔÉÅÄÁÉ</t>
  </si>
  <si>
    <t>ÓáÅÀ ÀØÔÉÅÄÁÉ</t>
  </si>
  <si>
    <t>ÌÈËÉÀÍÉ ÀØÔÉÅÄÁÉ</t>
  </si>
  <si>
    <t>ÅÀËÃÄÁÖËÄÁÄÁÉ</t>
  </si>
  <si>
    <t>ÁÀÍÊÄÁÉÓ ÃÄÐÏÆÉÔÄÁÉ</t>
  </si>
  <si>
    <t>ÌÉÌÃÉÍÀÒÄ ÃÄÐÏÆÉÔÄÁÉ (ÀÍÂÀÒÉÛÄÁÉ)</t>
  </si>
  <si>
    <t>ÌÏÈáÏÅÍÀÌÃÄ ÃÄÐÏÆÉÔÄÁÉ</t>
  </si>
  <si>
    <t>ÅÀÃÉÀÍÉ ÃÄÐÏÆÉÔÄÁÉ</t>
  </si>
  <si>
    <t>ÓÀÊÖÈÀÒÉ ÓÀÅÀËÏ ×ÀÓÉÀÍÉ ØÀÙÀËÃÄÁÉ</t>
  </si>
  <si>
    <t>ÍÀÓÄÓáÄÁÉ ÓÀáÓÒÄÁÉ</t>
  </si>
  <si>
    <t>ÃÀÒÉÝáÖËÉ ÂÀÃÀÓÀáÃÄËÉ ÐÒÏÝÄÍÔÄÁÉ ÃÀ ÃÉÅÉÃÄÍÃÄÁÉ</t>
  </si>
  <si>
    <t>ÓáÅÀ ÅÀËÃÄÁÖËÄÁÄÁÉ</t>
  </si>
  <si>
    <t>ÓÖÁÏÒÃÉÍÉÒÄÁÖËÉ ÅÀËÃÄÁÖËÄÁÄÁÉ</t>
  </si>
  <si>
    <t>ÌÈËÉÀÍÉ ÅÀËÃÄÁÖËÄÁÄÁÉ</t>
  </si>
  <si>
    <t>ÓÀÀØÝÉÏ ÊÀÐÉÔÀËÉ</t>
  </si>
  <si>
    <t>ÜÅÄÖËÄÁÒÉÅÉ ÀØÝÉÄÁÉ</t>
  </si>
  <si>
    <t>ÐÒÉÅÉËÄÂÉÒÄÁÖËÉ ÀØÝÉÄÁÉ</t>
  </si>
  <si>
    <t>ÌÉÍÖÓ: ÂÀÌÏÓÚÉÃÖËÉ ÀØÝÉÄÁÉ</t>
  </si>
  <si>
    <t>ÓÀÄÌÉÓÉÏ ÊÀÐÉÔÀËÉ</t>
  </si>
  <si>
    <t>ÓÀÄÒÈÏ ÒÄÆÄÒÅÄÁÉ</t>
  </si>
  <si>
    <t>ÂÀÖÍÀßÉËÄÁÄËÉ ÌÏÂÄÁÀ</t>
  </si>
  <si>
    <t>ÀØÔÉÅÄÁÉÓ ÂÀÃÀ×ÀÓÄÁÉÓ ÒÄÆÄÒÅÄÁÉ</t>
  </si>
  <si>
    <t>ÓÖË ÓÀÀØÝÉÏ ÊÀÐÉÔÀËÉ</t>
  </si>
  <si>
    <t>ÌÈËÉÀÍÉ ÅÀËÃÄÁÖËÄÁÄÁÉ ÃÀ ÓÀÀØÝÉÏ ÊÀÐÉÔÀËÉ</t>
  </si>
  <si>
    <t xml:space="preserve"> ÂÄÍÄÒÀËÖÒÉ ÃÉÒÄØÔÏÒÉ</t>
  </si>
  <si>
    <t xml:space="preserve"> ÌÈÀÅÀÒÉ ÁÖÙÀËÔÄÒÉ</t>
  </si>
  <si>
    <t>ÐÉÒÏÁÉÈÉ ÅÀËÃÄÁÖËÄÁÄÁÉ</t>
  </si>
  <si>
    <t>ÀØÝÄÐÔÄÁÉ ÃÀ ÉÍÃÏÓÀÌÄÍÔÄÁÉ</t>
  </si>
  <si>
    <t>ÂÀÝÄÌÖËÉ ÂÀÒÀÍÔÉÄÁÉ</t>
  </si>
  <si>
    <t>ÌÉÙÄÁÖËÉ ÂÀÒÀÍÔÉÄÁÉ</t>
  </si>
  <si>
    <t>ÂÉÒÀÅÍÏÁÉÓ ÖÆÒÖÍÅÄËÚÏ×ÉÓ ÓÀáÉÈ ÂÀÝÄÌÖËÉ ÀØÔÉÅÄÁÉ</t>
  </si>
  <si>
    <t>ÂÉÒÀÅÍÏÁÉÓ ÖÆÒÖÍÅÄËÚÏ×ÉÓ ÓÀáÉÈ ÌÉÙÄÁÖËÉ ÀØÔÉÅÄÁÉ</t>
  </si>
  <si>
    <t>ÓáÅÀ ÐÉÒÏÁÉÈÉ ÅÀËÃÄÁÖËÄÁÄÁÉ</t>
  </si>
  <si>
    <t>×ÏÒÌÀËÖÒÉ ÅÀËÃÄÁÖËÄÁÄÁÉ</t>
  </si>
  <si>
    <t>ÀÙÄÁÖËÉ ×ÉÍÀÍÓÖÒÉ ÅÀËÃÄÁÖËÄÁÄÁÉ</t>
  </si>
  <si>
    <t>ÌÄÓÀÌÄ ÌáÀÒÉÓ ÌÉÄÒ ÌÉÙÄÁÖËÉ ×ÉÍÀÍÓÖÒÉ ÅÀËÃÄÁÖËÄÁÄÁÉ</t>
  </si>
  <si>
    <t>ÌÉÓÀÙÄÁÀÃ ÌÏÓÀËÏÃÍÄËÉ ×ÀÓÉÀÍÉ ØÀÙÀËÃÄÁÉ</t>
  </si>
  <si>
    <t>ÂÀÓÀÚÉÃÀÃ ÂÀÍÊÖÈÅÍÉËÉ ×ÀÓÉÀÍÉ ØÀÙÀËÃÄÁÉ</t>
  </si>
  <si>
    <t>ÍÀÙÃ ÅÀËÖÔÀÓÈÀÍ ÃÀÊÀÅÛÉÒÄÁÖËÉ ÏÐÄÒÀÝÉÄÁÉ</t>
  </si>
  <si>
    <t>×ÏÒÅÀÒÃÖËÉ ÓÀÅÀËÖÔÏ ÏÐÄÒÀÝÉÄÁÉ</t>
  </si>
  <si>
    <t>ÃÀÍÀÒÜÄÍÉ ÅÀËÃÄÁÖËÄÁÄÁÉ</t>
  </si>
  <si>
    <t>ÓáÅÀ  ÅÀËÃÄÁÖËÄÁÄÁÉ</t>
  </si>
  <si>
    <t>ÔÒÀÓÀÔÉÓ ÅÀËÃÄÁÖËÄÁÀ ÁÀÍÊÉÓ ÌÉÌÀÒÈ</t>
  </si>
  <si>
    <t>ÊËÉÄÍÔÉÓ ÅÀËÃÄÁÖËÄÁÀ</t>
  </si>
  <si>
    <t>ÌÄÓÀÌÄ ÌáÀÒÉÓ ÊËÉÄÍÔÉÓ ÅÀËÃÄÁÖËÄÁÀ ÁÀÍÊÉÓ ÌÉÌÀÒÈ</t>
  </si>
  <si>
    <t>ÞÅÉÒ×ÀÓÉ ËÉÈÏÍÄÁÉ</t>
  </si>
  <si>
    <t>×ÀÓÉÀÍÉ ØÀÙÀËÃÄÁÉ</t>
  </si>
  <si>
    <t>ÓáÅÀ ØÏÍÄÁÀ</t>
  </si>
  <si>
    <t>ÓÀÐÒÏÝÄÍÔÏ ÂÀÍÀÊÅÄÈÉÓ ÊÏÍÔÒÀØÔÄÁÉ</t>
  </si>
  <si>
    <t>ÓÀÐÒÏÝÄÍÔÏ ÂÀÍÀÊÅÄÈÄÁÉÓ ÓÅÏÐÄÁÉÓ ÞÉÒÉÈÀÃÉ ÈÀÍáÀ</t>
  </si>
  <si>
    <t>×ÉÍÀÍÓÖÒ ÉÍÓÔÒÖÌÄÍÔÄÁÆÄ ÃÀÃÄÁÖËÉ ×ÏÒÅÀÒÃÖËÉ ÊÏÍÔÒÀØÔÄÁÉ</t>
  </si>
  <si>
    <t>×ÉÍÀÍÓÖÒ ÉÍÓÔÒÖÌÄÍÔÄÁÆÄ ÃÀÃÄÁÖËÉ ×ÉÖÜÄÒÓÖËÉ ÊÏÍÔÒÀØÔÄÁÉ</t>
  </si>
  <si>
    <t>Ï×ÝÉÏÍÄÁÉ</t>
  </si>
  <si>
    <t>ÊÏÍÔÒÀØÔÄÁÉ ÓÀØÏÍÄËÆÄ ÃÀ ÓÀÀØÝÉÏ ÊÀÐÉÔÀËÉÓ ÛÄÓÀáÄÁ</t>
  </si>
  <si>
    <t>ÓÅÏÐÄÁÉÓ ÞÉÒÉÈÀÃÉ ÈÀÍáÀ</t>
  </si>
  <si>
    <t>×ÏÒÅÀÒÃÖËÉ ÊÏÍÔÒÀØÔÄÁÉ</t>
  </si>
  <si>
    <t>×ÉÖÜÄÒÓÖËÉ ÊÏÍÔÒÀØÔÄÁÉ</t>
  </si>
  <si>
    <t>ÂÀÖÍÀÙÃÄÁÄËÉ ÃÏÊÖÌÄÍÔÄÁÉ</t>
  </si>
  <si>
    <t>7.1</t>
  </si>
  <si>
    <t>ÅÀÃÀÛÉ ÂÀÖÍÀÙÃÄÁÄËÉ ÃÏÊÖÌÄÍÔÄÁÉ ÂÀÃÀÌáÃÄËÉÓ ÌÉÆÄÆÉÈ</t>
  </si>
  <si>
    <t>7.2</t>
  </si>
  <si>
    <t>ÅÀÃÀÛÉ ÂÀÖÍÀÙÃÄÁÄËÉ ÃÏÊÖÌÄÍÔÄÁÉ ÁÀÍÊÉÓ ÌÉÆÄÆÉÈ</t>
  </si>
  <si>
    <t>7.3</t>
  </si>
  <si>
    <t>ÂÀÖÍÀÙÃÄÁÄËÉ ÓÀßÄÓÃÄÁÏ ×ÏÍÃÉ</t>
  </si>
  <si>
    <t>ÆÀÒÀËÛÉ ÜÀÌÏßÄÒÉËÉ ÅÀËÄÁÉ</t>
  </si>
  <si>
    <t>8.1</t>
  </si>
  <si>
    <t>ÓÄÓáÄÁÆÄ ÌÉÙÄÁÖËÉ ÐÒÏÝÄÍÔÄÁÉ 31.12.2000-ÌÃÄ</t>
  </si>
  <si>
    <t>8.2</t>
  </si>
  <si>
    <t>ÓÄÓáÄÁÆÄ ÌÉÖÙÄÁÄËÉ ÐÒÏÝÄÍÔÄÁÉ 01.01.2001-ÃÀÍ</t>
  </si>
  <si>
    <t>8.3</t>
  </si>
  <si>
    <t>ÆÀÒÀËÛÉ ÜÀÌÏßÄÒÉËÉ ÅÀËÄÁÉ 31.12.2000-ÌÃÄ</t>
  </si>
  <si>
    <t>8.4</t>
  </si>
  <si>
    <t>ÆÀÒÀËÛÉ ÜÀÌÏßÄÒÉËÉ ÅÀËÄÁÉ 01.01.2001-ÃÀÍ</t>
  </si>
  <si>
    <t>8.5</t>
  </si>
  <si>
    <t>ÆÀÒÀËÛÉ ÜÀÌÏßÄÒÉËÉ ÓáÅÀ ÀØÔÉÅÄÁÉ</t>
  </si>
  <si>
    <t>ÓáÅÀ ×ÀÓÄÖËÏÁÀ ÃÀ ÃÏÊÖÌÄÍÔÄÁÉ</t>
  </si>
  <si>
    <t>9.1</t>
  </si>
  <si>
    <t>ÂÀÖÒÜÄÅÄËÉ ×ÖËÉÀÍÉ ÀÌÀÍÀÈÄÁÉ</t>
  </si>
  <si>
    <t>9.2</t>
  </si>
  <si>
    <t>ÌÝÉÒÄ×ÀÓÉÀÍÉ ÉÍÅÄÍÔÀÒÉ</t>
  </si>
  <si>
    <t>9.3</t>
  </si>
  <si>
    <t>ÌÊÀÝÒÉ ÀÙÒÉÝáÅÉÓ ÁËÀÍÊÄÁÉ</t>
  </si>
  <si>
    <t>9.4</t>
  </si>
  <si>
    <t>ÓÐÄÝËÀÔÀÒÉÉÓ ÀÍÀÆÙÀÖÒÄÁÀ</t>
  </si>
  <si>
    <t>ÓÖË</t>
  </si>
  <si>
    <t>ÌÏÂÄÁÀ - ÆÀÒÀËÉÓ ÖßÚÉÓÉ</t>
  </si>
  <si>
    <t>ÓÀÐÒÏÝÄÍÔÏ ÛÄÌÏÓÀÅËÄÁÉ</t>
  </si>
  <si>
    <t>ÓÀÐÒÏÝÄÍÔÏ ÛÄÌÏÓÀÅËÄÁÉ ÁÀÍÊÄÁÉÃÀÍ "ÍÏÓÔÒÏ" ÀÍÂÀÒÉÛÄÁÉÓÀ ÃÀ ÃÄÐÏÆÉÔÄÁÉÓ ÌÉáÄÃÅÉÈ</t>
  </si>
  <si>
    <t>ÓÀÐÒÏÝÄÍÔÏ ÛÄÌÏÓÀÅËÄÁÉ ÓÄÓáÄÁÉÃÀÍ</t>
  </si>
  <si>
    <t>ÁÀÍÊÈÀÛÏÒÉÓÉ ÓÄÓáÄÁÉÃÀÍ</t>
  </si>
  <si>
    <t>ÅÀàÒÏÁÉÓÀ ÃÀ ÌÏÌÓÀáÖÒÄÁÉÓ ÓÄØÔÏÒÆÄ ÂÀÝÄÌÖËÉ ÓÄÓáÄÁÉÃÀÍ</t>
  </si>
  <si>
    <t>ÄÍÄÒÂÄÔÉÊÉÓ ÓÄØÔÏÒÆÄ ÂÀÝÄÌÖËÉ ÓÄÓáÄÁÉÃÀÍ</t>
  </si>
  <si>
    <t>ÓÏ×ËÉÓ ÌÄÖÒÍÄÏÁÉÓÀ ÃÀ ÌÄÔÚÄÅÄÏÁÉÓ ÓÄØÔÏÒÆÄ ÂÀÝÄÌÖËÉ ÓÄÓáÄÁÉÃÀÍ</t>
  </si>
  <si>
    <t>ÌÛÄÍÄÁËÏÁÉÓ ÓÄØÔÏÒÆÄ ÂÀÝÄÌÖËÉ ÓÄÓáÄÁÉÃÀÍ</t>
  </si>
  <si>
    <t>ÓÀÌÈÏÌÏÌÐÏÅÄÁÄË ÃÀ ÂÀÃÀÌÀÌÖÛÀÅÄÁÄË ÓÄØÔÏÒÆÄ ÂÀÝÄÌÖËÉ ÓÄÓáÄÁÉÃÀÍ</t>
  </si>
  <si>
    <t>ÔÒÀÍÓÐÏÒÔÉÓÀ ÃÀ ÊÀÅÛÉÒÂÀÁÌÖËÏÁÉÓ ÓÄØÔÏÒÆÄ ÂÀÝÄÌÖËÉ ÓÄÓáÄÁÉÃÀÍ</t>
  </si>
  <si>
    <t>×ÉÆÉÊÖÒ ÐÉÒÄÁÆÄ ÂÀÝÄÌÖËÉ ÓÄÓáÄÁÉÃÀÍ</t>
  </si>
  <si>
    <t>ÃÀÍÀÒÜÄÍ ÓÄØÔÏÒÆÄ ÂÀÝÄÌÖËÉ ÓÄÓáÄÁÉÃÀÍ</t>
  </si>
  <si>
    <t>ÓÀÐÒÏÝÄÍÔÏ ÃÀ ÃÉÓÊÏÍÔÖÒÉ ÛÄÌÏÓÀÅËÄÁÉ ×ÀÓÉÀÍÉ ØÀÙÀËÃÄÁÉÃÀÍ</t>
  </si>
  <si>
    <t>ÓáÅÀ ÓÀÐÒÏÝÄÍÔÏ ÛÄÌÏÓÀÅËÄÁÉ</t>
  </si>
  <si>
    <t>ÓÀÐÒÏÝÄÍÔÏ áÀÒãÄÁÉ</t>
  </si>
  <si>
    <t>ÌÏÈáÏÅÍÀÌÃÄ ÃÄÐÏÆÉÔÄÁÆÄ ÂÀÃÀáÃÉËÉ ÐÒÏÝÄÍÔÄÁÉ</t>
  </si>
  <si>
    <t>ÅÀÃÉÀÍ ÃÄÐÏÆÉÔÄÁÆÄ ÂÀÃÀáÃÉËÉ ÐÒÏÝÄÍÔÄÁÉ</t>
  </si>
  <si>
    <t>ÁÀÍÊÄÁÉÓ ÃÄÐÏÆÉÔÄÁÆÄ ÂÀÃÀáÃÉËÉ ÐÒÏÝÄÍÔÄÁÉ</t>
  </si>
  <si>
    <t>ÓÀÊÖÈÀÒ ÓÀÅÀËÏ ×ÀÓÉÀÍ ØÀÙÀËÃÄÁÆÄ  ÂÀÃÀáÃÉËÉ ÐÒÏÝÄÍÔÄÁÉ</t>
  </si>
  <si>
    <t>ÍÀÓÄÓáÄÁ ÓÀáÓÒÄÁÆÄ ÂÀÃÀáÃÉËÉ ÐÒÏÝÄÍÔÄÁÉ</t>
  </si>
  <si>
    <t>ÓáÅÀ ÓÀÐÒÏÝÄÍÔÏ áÀÒãÄÁÉ</t>
  </si>
  <si>
    <t>ÌÈËÉÀÍÉ ÓÀÐÒÏÝÄÍÔÏ áÀÒãÄÁÉ</t>
  </si>
  <si>
    <t>ßÌÉÍÃÀ ÓÀÐÒÏÝÄÍÔÏ ÛÄÌÏÓÀÅÀËÉ</t>
  </si>
  <si>
    <t>ÀÒÀÓÀÐÒÏÝÄÍÔÏ ÛÄÌÏÓÀÅËÄÁÉ</t>
  </si>
  <si>
    <t>ßÌÉÍÃÀ ÓÀÊÏÌÉÓÉÏ ÃÀ ÓáÅÀ ÛÄÌÏÓÀÅËÄÁÉ ÌÏÌÓÀáÖÒÄÁÉÓ ÌÉáÄÃÅÉÈ</t>
  </si>
  <si>
    <t>ÓÀÊÏÌÉÓÉÏ ÃÀ ÓáÅÀ ÛÄÌÏÓÀÅËÄÁÉ ÂÀßÄÖËÉ ÌÏÌÓÀáÖÒÄÁÉÓ ÌÉáÄÃÅÉÈ</t>
  </si>
  <si>
    <t>ÓÀÊÏÌÉÓÉÏ ÃÀ ÓáÅÀ áÀÒãÄÁÉ ÌÉÙÄÁÖËÉ ÌÏÌÓÀáÖÒÄÁÉÓ ÌÉáÄÃÅÉÈ</t>
  </si>
  <si>
    <t>ÌÉÙÄÁÖËÉ ÃÉÅÉÃÄÍÃÄÁÉ</t>
  </si>
  <si>
    <t>ÌÏÂÄÁÀ (ÆÀÒÀËÉ) ÃÉËÉÍÂÖÒÉ ×ÀÓÉÀÍÉ ØÀÙÀËÃÄÁÉÃÀÍ</t>
  </si>
  <si>
    <t>ÌÏÂÄÁÀ (ÆÀÒÀËÉ) ÓÀÉÍÅÄÓÔÉÝÉÏ ×ÀÓÉÀÍÉ ØÀÙÀËÃÄÁÉÃÀÍ</t>
  </si>
  <si>
    <t xml:space="preserve">ÌÏÂÄÁÀ (ÆÀÒÀËÉ) ÅÀËÖÔÉÓ ÚÉÃÅÀ-ÂÀÚÉÃÅÉÓ ÏÐÄÒÀÝÉÄÁÉÃÀÍ  </t>
  </si>
  <si>
    <t>ÌÏÂÄÁÀ (ÆÀÒÀËÉ) ÓÀÅÀËÖÔÏ ÓÀáÓÒÄÁÉÓ ÂÀÃÀ×ÀÓÄÁÉÃÀÍ</t>
  </si>
  <si>
    <t>ÌÏÂÄÁÀ (ÆÀÒÀËÉ)  ØÏÍÄÁÉÓ ÂÀÚÉÃÅÉÃÀÍ</t>
  </si>
  <si>
    <t>ÓáÅÀ ÓÀÁÀÍÊÏ ÏÐÄÒÝÉÄÁÉÃÀÍ ÌÉÙÄÁÖËÉ ÀÒÀÓÀÐÒÏÝÄÍÔÏ ÛÄÌÏÓÀÅËÄÁÉ</t>
  </si>
  <si>
    <t>ÓáÅÀ ÀÒÀÓÀÐÒÏÝÄÍÔÏ ÛÄÌÏÓÀÅËÄÁÉ</t>
  </si>
  <si>
    <t>ÌÈËÉÀÍÉ ÀÒÀÓÀÐÒÏÝÄÍÔÏ ÛÄÌÏÓÀÅËÄÁÉ</t>
  </si>
  <si>
    <t>ÀÒÀÓÀÐÒÏÝÄÍÔÏ áÀÒãÄÁÉ</t>
  </si>
  <si>
    <t>ÓáÅÀ ÓÀÁÀÍÊÏ ÏÐÄÒÀÝÉÄÁÉÓ ÌÉáÄÃÅÉÈ ÂÀßÄÖËÉ ÀÒÀÓÀÐÒÏÝÄÍÔÏ áÀÒãÄÁÉ</t>
  </si>
  <si>
    <t>ÁÀÍÊÉÓ ÂÀÍÅÉÈÀÒÄÁÉÓ, ÓÀÊÏÍÓÖËÔÀÝÉÏ ÃÀ ÌÀÒÊÄÔÉÍÂÉÓ áÀÒãÄÁÉ</t>
  </si>
  <si>
    <t>ÁÀÍÊÉÓ ÐÄÒÓÏÍÀËÉÓ áÀÒãÄÁÉ</t>
  </si>
  <si>
    <t>ÞÉÒÉÈÀÃÉ ÓÀÛÖÀËÄÁÄÁÉÓ ÓÀÄØÓÐËÏÀÔÀÝÉÏ áÀÒãÄÁÉ</t>
  </si>
  <si>
    <t>ÝÅÄÈÉÓÀ ÃÀ ÀÌÏÒÔÉÆÀÝÉÉÓ áÀÒãÄÁÉ</t>
  </si>
  <si>
    <t>ÓáÅÀ ÀÒÀÓÀÐÒÏÝÄÍÔÏ áÀÒãÄÁÉ</t>
  </si>
  <si>
    <t>ÌÈËÉÀÍÉ ÀÒÀÓÀÐÒÏÝÄÍÔÏ áÀÒãÄÁÉ</t>
  </si>
  <si>
    <t>ßÌÉÍÃÀ ÀÒÀÓÀÐÒÏÝÄÍÔÏ ÛÄÌÏÓÀÅÀËÉ</t>
  </si>
  <si>
    <t>ßÌÉÍÃÀ ÌÏÂÄÁÀ ÃÀÒÄÆÄÒÅÄÁÀÌÃÄ</t>
  </si>
  <si>
    <t>ÆÀÒÀËÉ ÓÄÓáÄÁÉÓ ÛÄÓÀÞËÏ ÃÀÍÀÊÀÒÂÄÁÉÓ ÌÉáÄÃÅÉÈ</t>
  </si>
  <si>
    <t>ÆÀÒÀËÉ ÉÍÅÄÓÔÉÝÉÄÁÉÓ ÃÀ ×ÀÓÉÀÍÉ ØÀÙÀËÃÄÁÉÓ ÂÀÖ×ÀÓÖÒÄÁÉÓ ÛÄÓÀÞËÏ ÃÀÍÀÊÀÒÂÄÁÉÓ ÌÉáÄÃÅÉÈ</t>
  </si>
  <si>
    <t>ÆÀÒÀËÉ ÓáÅÀ ÀØÔÉÅÄÁÉÓ ÛÄÓÀÞËÏ ÃÀÍÀÊÀÒÂÄÁÉÓ ÌÉáÄÃÅÉÈ</t>
  </si>
  <si>
    <t>ÌÈËÉÀÍÉ ÆÀÒÀËÉ ÀØÔÉÅÄÁÉÓ ÛÄÓÀÞËÏ ÃÀÍÀÊÀÒÂÄÁÉÓ ÌÉáÄÃÅÉÈ</t>
  </si>
  <si>
    <t>ÌÏÂÄÁÀ ÂÀÃÀÓÀáÀÃÉÓ ÂÀÃÀáÃÀÌÃÄ ÃÀ ÂÀÖÈÅÀËÉÓßÉÍÄÁÄË  ÛÄÌÏÓÀÅÀË-áÀÒãÄÁÀÌÃÄ</t>
  </si>
  <si>
    <t>ÌÏÂÄÁÉÓ ÂÀÃÀÓÀáÀÃÉ</t>
  </si>
  <si>
    <t>ÌÏÂÄÁÀ ÂÀÃÀÓÀáÀÃÉÓ ÂÀÃÀáÃÉÓ ÛÄÌÃÄÂ</t>
  </si>
  <si>
    <t>ÂÀÖÈÅÀËÉÓßÉÍÄÁÄËÉ ÛÄÌÏÓÀÅËÄÁÉ (áÀÒãÄÁÉ)</t>
  </si>
  <si>
    <t>ßÌÉÍÃÀ ÌÏÂÄÁÀ</t>
  </si>
  <si>
    <t>ÁÀËÀÍÓÂÀÒÄÛÄ ÀÍÂÀÒÉÛÂÄÁÉÓ ÖßÚÉÓÉ</t>
  </si>
  <si>
    <t>ÝáÒÉËÉ N1</t>
  </si>
  <si>
    <t>ÝáÒÉËÉ N3</t>
  </si>
  <si>
    <t>ÝáÒÉËÉ N2</t>
  </si>
  <si>
    <t>ÝáÒÉËÉ N4</t>
  </si>
  <si>
    <t>ÓÀÀÍÂÀÒÉÛÂÄÁÏ ÐÄÒÉÏÃÉ</t>
  </si>
  <si>
    <t>ÊÀÐÉÔÀËÉ</t>
  </si>
  <si>
    <t>ÌÏÂÄÁÀ</t>
  </si>
  <si>
    <t>ÒÉÓÊÉÓ ÌÉáÄÃÅÉÈ ÛÄßÏÍÉËÉ ÀØÔÉÅÄÁÉ / ÌÈËÉÀÍ ÀØÔÉÅÄÁÈÀÍ</t>
  </si>
  <si>
    <t>×ÖËÀÃÉ ÃÉÅÉÃÄÍÃÄÁÉ / ßÌÉÍÃÀ ÌÏÂÄÁÀÓÈÀÍ</t>
  </si>
  <si>
    <t>ÓÀÏÐÄÒÀÝÉÏ ÛÄÃÄÂÉ / ÓÀÛÖÀËÏ ßËÉÖÒ ÀØÔÉÅÄÁÈÀÍ</t>
  </si>
  <si>
    <t xml:space="preserve"> ßÌÉÍÃÀ ÓÀÐÒÏÝÄÍÔÏ ÌÀÒÑÀ</t>
  </si>
  <si>
    <t>ÀØÔÉÅÄÁÉÓ áÀÒÉÓáÉ</t>
  </si>
  <si>
    <t>ÖÌÏØÌÄÃÏ ÓÄÓáÄÁÉ / ÌÈËÉÀÍ ÓÄÓáÄÁÈÀÍ</t>
  </si>
  <si>
    <t>ÓÛÃÒ / ÌÈËÉÀÍ ÓÄÓáÄÁÈÀÍ</t>
  </si>
  <si>
    <t>ÌÈËÉÀÍÉ ÓÄÓáÄÁÉÓ ßËÉÖÒÉ ÆÒÃÉÓ ÔÄÌÐÉ</t>
  </si>
  <si>
    <t>ËÉÊÅÉÃÏÁÀ</t>
  </si>
  <si>
    <t xml:space="preserve">ËÉÊÅÉÃÖÒÉ ÀØÔÉÅÄÁÉ / ÌÈËÉÀÍ ÀØÔÉÅÄÁÈÀÍ </t>
  </si>
  <si>
    <t>ÌÉÌÃÉÍÀÒÄ ÃÀ ÌÏÈáÏÅÍÀÌÃÄ ÃÄÐÏÆÉÔÄÁÉ / ÌÈËÉÀÍ ÀØÔÉÅÄÁÈÀÍ</t>
  </si>
  <si>
    <t>ÝáÒÉËÉ N5</t>
  </si>
  <si>
    <t>ÓÀÌÄÈÅÀËÚÖÒÄÏ ÓÀÁàÏÓ ÛÄÌÀÃÂÄÍËÏÁÀ</t>
  </si>
  <si>
    <t>ÃÉÒÄØÔÏÒÈÀ ÓÀÁàÏÓ ÛÄÌÀÃÂÄÍËÏÁÀ</t>
  </si>
  <si>
    <t>ÓÀßÄÓÃÄÁÏ ÊÀÐÉÔÀËÉÓ 1% ÃÀ ÌÄÔÉ ßÉËÉÓ Ì×ËÏÁÄËÉ ÀØÝÉÏÍÄÒÄÁÉÓ ÜÀÌÏÍÀÈÅÀËÉ ßÉËÄÁÉÓ ÌÉÈÉÈÄÁÉÈ</t>
  </si>
  <si>
    <t>ÌÈËÉÀÍÉ ÓÀÐÒÏÝÄÍÔÏ ÛÄÌÏÓÀÅËÄÁÉ / ÓÀÛÖÀËÏ ßËÉÖÒ ÀØÔÉÅÄÁÈÀÍ</t>
  </si>
  <si>
    <t>ÌÈËÉÀÍÉ ÓÀÐÒÏÝÄÍÔÏ áÀÒãÄÁÉ / ÓÀÛÖÀËÏ ßËÉÖÒ ÀØÔÉÅÄÁÈÀÍ</t>
  </si>
  <si>
    <t xml:space="preserve">ÖÊÖÂÄÁÀ ÓÀÛÖÀËÏ ÀØÔÉÅÄÁÆÄ (ROA) </t>
  </si>
  <si>
    <t xml:space="preserve">ÖÊÖÂÄÁÀ ÓÀÛÖÀËÏ ÊÀÐÉÔÀËÆÄ (ROE) </t>
  </si>
  <si>
    <t xml:space="preserve">ÌÈËÉÀÍÉ ÓÀÐÒÏÝÄÍÔÏ ÛÄÌÏÓÀÅËÄÁÉ </t>
  </si>
  <si>
    <t>ÄÊÏÍÏÌÉÊÖÒÉ ÌÀÜÅÄÍÄÁËÄÁÉ</t>
  </si>
  <si>
    <t>ÐÉÒÅÄËÀÃÉ ÊÀÐÉÔÀËÉÓ ÊÏÄ×ÉÝÉÄÍÔÉ ≥ 8%</t>
  </si>
  <si>
    <t>ÓÀÆÄÃÀÌáÄÃÅÄËÏ ÊÀÐÉÔÀËÉÓ ÊÏÄ×ÉÝÉÄÍÔÉ ≥ 12%</t>
  </si>
  <si>
    <t>ÊÏÌÄÒÝÉÖËÉ ÁÀÍÊÉÓ ×ÉÍÀÍÓÖÒÉ ÌÃÂÏÌÀÒÄÏÁÉÓ ÂÀÌàÅÉÒÅÀËÏÁÉÓ ßÄÓÉÓ ÃÀÍÀÒÈÉ</t>
  </si>
  <si>
    <t>ËÀÒÄÁÉÈ</t>
  </si>
  <si>
    <t>ßÉÍÀ ßËÉÓ ÛÄÓÀÁÀÌÉÓÉ ÐÄÒÉÏÃÉ</t>
  </si>
  <si>
    <t>ÅÀËÃÄÁÖËÄÁÄÁÉ ÁÀÍÊÛÉ ÛÄÓÀÍÀáÀÅÀÃ ÂÀÍÈÀÅÓÄÁÖË ØÏÍÄÁÀÆÄ</t>
  </si>
  <si>
    <t>ÉÍ×ÏÒÌÀÝÉÀ ÁÀÍÊÉÓ ÓÀÌÄÈÅÀËÚÖÒÄÏ ÓÀÁàÏÓ, ÃÉÒÄØÔÏÒÀÔÉÓ ÃÀ ÀØÝÉÏÍÄÒÈÀ ÛÄÓÀáÄÁ</t>
  </si>
  <si>
    <t xml:space="preserve">ÖÝáÏÖÒÉ ÅÀËÖÔÉÈ ÀÒÓÄÁÖËÉ ÓÄÓáÄÁÉ / ÌÈËÉÀÍ ÓÄÓáÄÁÈÀÍ </t>
  </si>
  <si>
    <t xml:space="preserve">ÖÝáÏÖÒÉ ÅÀËÖÔÉÈ ÀÒÓÄÁÖËÉ ÀØÔÉÅÄÁÉ / ÌÈËÉÀÍ ÀØÔÉÅÄÁÈÀÍ </t>
  </si>
  <si>
    <t>ÖÝáÏÖÒÉ ÅÀËÖÔÉÈ ÀÒÓÄÁÖËÉ ÅÀËÃÄÁÖËÄÁÄÁÉ / ÌÈËÉÀÍ ÅÀËÃÄÁÖËÄÁÄÁÈÀÍ</t>
  </si>
  <si>
    <t xml:space="preserve"> </t>
  </si>
  <si>
    <t xml:space="preserve">mamuka xazaraZe </t>
  </si>
  <si>
    <t>badri jafariZe</t>
  </si>
  <si>
    <t>vaxtang bucxrikiZe</t>
  </si>
  <si>
    <t xml:space="preserve">paata RaZaZe </t>
  </si>
  <si>
    <t xml:space="preserve">vano baliaSvili </t>
  </si>
  <si>
    <t>nino masuraSvili</t>
  </si>
  <si>
    <t xml:space="preserve">duglas gustavsoni </t>
  </si>
  <si>
    <t>daviT xazaraZe</t>
  </si>
  <si>
    <t>stefan Suhani</t>
  </si>
  <si>
    <t>X</t>
  </si>
  <si>
    <t>ÈÉ ÁÉ ÓÉ</t>
  </si>
  <si>
    <t>ÁÀÍÊÉÓ ÁÄÍÄ×ÉÝÉÒÄÁÉÓ ÜÀÌÏÍÀÈÅÀËÉ, ÒÏÌËÄÁÉÝ ÐÉÒÃÀÐÉÒ ÃÀ ÀÒÀÐÉÒÃÀÐÉÒ ×ËÏÁÄÍ ÀØÝÉÄÁÉÓ 5%–Ó ÀÍ ÌÄÔÓ ßÉËÄÁÉÓ ÌÉÈÉÈÄÁÉÈ</t>
  </si>
  <si>
    <t>aleqsandre jejelava</t>
  </si>
  <si>
    <t>ÈÄÀ ËÏÒÈØÉ×ÀÍÉÞÄ</t>
  </si>
  <si>
    <t>ÌÀÒÉÀÌ ÌÄÙÅÉÍÄÈÖáÖÝÄÓÉ</t>
  </si>
  <si>
    <t>ÃÀÅÉÈ áÀÆÀÒÀÞÄ - 4.23%</t>
  </si>
  <si>
    <t>ÂÉÏÒÂÉ ÊÄÊÄËÉÞÄ - 1.38%</t>
  </si>
  <si>
    <t>EBRD - 20.23%</t>
  </si>
  <si>
    <t>I F C - 20.23%</t>
  </si>
  <si>
    <t>D E G - 11.56%</t>
  </si>
  <si>
    <t>LIQUID CRYSTAL INTERNATIONAL N.V - 7.22%</t>
  </si>
  <si>
    <t>JPMorgan Chase Bank - 5.04%</t>
  </si>
  <si>
    <t>Ashmore Cayman SPC - 5.04%</t>
  </si>
  <si>
    <t>F M O - 3.30%</t>
  </si>
  <si>
    <t>ÁÀÃÒÉ ãÀ×ÀÒÉÞÄ 9.40%</t>
  </si>
  <si>
    <t>ÌÀÌÖÊÀ áÀÆÀÒÀÞÄ 18.58%</t>
  </si>
  <si>
    <t>EBRD 20.23%</t>
  </si>
  <si>
    <t>I F C 20.23%</t>
  </si>
  <si>
    <t>D E G 11.56%</t>
  </si>
  <si>
    <t>JPMorgan Chase Bank 5.04%</t>
  </si>
  <si>
    <t>TBC HOLDINGS LTD - 21.13%</t>
  </si>
  <si>
    <t>emil gruti</t>
  </si>
  <si>
    <t>maik heskeTi</t>
  </si>
  <si>
    <t>Ashmore Global Special Situations Fund 4 Limited Partnership 5.04%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</si>
</sst>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Geo_Arial"/>
      <family val="2"/>
    </font>
    <font>
      <sz val="10"/>
      <name val="Geo_Arial"/>
      <family val="2"/>
    </font>
    <font>
      <sz val="10"/>
      <name val="GeoDumba"/>
      <family val="0"/>
    </font>
    <font>
      <sz val="8"/>
      <name val="GeoDumba"/>
      <family val="0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 val="single"/>
      <sz val="10"/>
      <color indexed="12"/>
      <name val="Arial"/>
      <family val="2"/>
    </font>
    <font>
      <u val="single"/>
      <sz val="8"/>
      <name val="GeoDumba"/>
      <family val="0"/>
    </font>
    <font>
      <sz val="9"/>
      <name val="GeoDumba"/>
      <family val="0"/>
    </font>
    <font>
      <b/>
      <sz val="9"/>
      <name val="GeoDumba"/>
      <family val="0"/>
    </font>
    <font>
      <i/>
      <sz val="10"/>
      <name val="Geo_Arial"/>
      <family val="2"/>
    </font>
    <font>
      <sz val="9"/>
      <name val="Geo_Arial"/>
      <family val="2"/>
    </font>
    <font>
      <sz val="10"/>
      <name val="LitNusx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 indent="3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indent="1"/>
      <protection/>
    </xf>
    <xf numFmtId="38" fontId="11" fillId="33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indent="2"/>
      <protection/>
    </xf>
    <xf numFmtId="38" fontId="11" fillId="0" borderId="10" xfId="0" applyNumberFormat="1" applyFont="1" applyFill="1" applyBorder="1" applyAlignment="1" applyProtection="1">
      <alignment horizontal="right"/>
      <protection locked="0"/>
    </xf>
    <xf numFmtId="38" fontId="11" fillId="33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 inden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/>
      <protection/>
    </xf>
    <xf numFmtId="0" fontId="7" fillId="0" borderId="10" xfId="53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indent="1"/>
    </xf>
    <xf numFmtId="0" fontId="1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38" fontId="11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 indent="1"/>
    </xf>
    <xf numFmtId="38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 indent="2"/>
    </xf>
    <xf numFmtId="0" fontId="12" fillId="0" borderId="10" xfId="0" applyFont="1" applyFill="1" applyBorder="1" applyAlignment="1">
      <alignment/>
    </xf>
    <xf numFmtId="38" fontId="11" fillId="34" borderId="10" xfId="0" applyNumberFormat="1" applyFont="1" applyFill="1" applyBorder="1" applyAlignment="1" applyProtection="1">
      <alignment horizontal="right"/>
      <protection locked="0"/>
    </xf>
    <xf numFmtId="38" fontId="11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left" inden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9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2" fillId="0" borderId="10" xfId="57" applyFont="1" applyFill="1" applyBorder="1" applyAlignment="1">
      <alignment horizontal="left" vertical="center"/>
      <protection/>
    </xf>
    <xf numFmtId="0" fontId="12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38" fontId="5" fillId="0" borderId="0" xfId="0" applyNumberFormat="1" applyFont="1" applyFill="1" applyBorder="1" applyAlignment="1" applyProtection="1">
      <alignment/>
      <protection locked="0"/>
    </xf>
    <xf numFmtId="10" fontId="0" fillId="0" borderId="10" xfId="0" applyNumberFormat="1" applyBorder="1" applyAlignment="1">
      <alignment/>
    </xf>
    <xf numFmtId="164" fontId="0" fillId="0" borderId="0" xfId="42" applyFont="1" applyAlignment="1">
      <alignment/>
    </xf>
    <xf numFmtId="10" fontId="0" fillId="0" borderId="10" xfId="60" applyNumberFormat="1" applyFont="1" applyBorder="1" applyAlignment="1">
      <alignment/>
    </xf>
    <xf numFmtId="38" fontId="0" fillId="0" borderId="0" xfId="0" applyNumberFormat="1" applyAlignment="1">
      <alignment/>
    </xf>
    <xf numFmtId="164" fontId="0" fillId="0" borderId="0" xfId="42" applyFont="1" applyBorder="1" applyAlignment="1">
      <alignment/>
    </xf>
    <xf numFmtId="10" fontId="0" fillId="0" borderId="0" xfId="60" applyNumberFormat="1" applyFont="1" applyBorder="1" applyAlignment="1">
      <alignment/>
    </xf>
    <xf numFmtId="0" fontId="5" fillId="35" borderId="0" xfId="0" applyFont="1" applyFill="1" applyBorder="1" applyAlignment="1">
      <alignment/>
    </xf>
    <xf numFmtId="167" fontId="0" fillId="0" borderId="10" xfId="42" applyNumberFormat="1" applyFont="1" applyBorder="1" applyAlignment="1">
      <alignment/>
    </xf>
    <xf numFmtId="168" fontId="0" fillId="0" borderId="0" xfId="42" applyNumberFormat="1" applyFont="1" applyAlignment="1">
      <alignment/>
    </xf>
    <xf numFmtId="10" fontId="0" fillId="0" borderId="10" xfId="6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169" fontId="4" fillId="0" borderId="0" xfId="0" applyNumberFormat="1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9" fontId="0" fillId="0" borderId="10" xfId="60" applyFont="1" applyFill="1" applyBorder="1" applyAlignment="1">
      <alignment/>
    </xf>
    <xf numFmtId="0" fontId="4" fillId="0" borderId="12" xfId="0" applyFont="1" applyBorder="1" applyAlignment="1">
      <alignment wrapText="1"/>
    </xf>
    <xf numFmtId="10" fontId="0" fillId="34" borderId="10" xfId="60" applyNumberFormat="1" applyFont="1" applyFill="1" applyBorder="1" applyAlignment="1">
      <alignment/>
    </xf>
    <xf numFmtId="0" fontId="0" fillId="0" borderId="13" xfId="0" applyBorder="1" applyAlignment="1">
      <alignment/>
    </xf>
    <xf numFmtId="38" fontId="11" fillId="33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/>
      <protection/>
    </xf>
    <xf numFmtId="38" fontId="1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estdy draf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7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5.7109375" style="4" customWidth="1"/>
    <col min="2" max="2" width="45.140625" style="4" customWidth="1"/>
    <col min="3" max="8" width="13.8515625" style="4" customWidth="1"/>
    <col min="9" max="16384" width="9.140625" style="4" customWidth="1"/>
  </cols>
  <sheetData>
    <row r="1" spans="1:26" ht="15" customHeight="1">
      <c r="A1" s="1" t="s">
        <v>0</v>
      </c>
      <c r="B1" s="2" t="s">
        <v>210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1" t="s">
        <v>1</v>
      </c>
      <c r="B2" s="89">
        <v>40359</v>
      </c>
      <c r="C2" s="3"/>
      <c r="D2" s="3"/>
      <c r="E2" s="2"/>
      <c r="F2" s="3"/>
      <c r="G2" s="3"/>
      <c r="H2" s="45" t="s">
        <v>161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5"/>
      <c r="B3" s="6" t="s">
        <v>2</v>
      </c>
      <c r="F3" s="3"/>
      <c r="G3" s="3"/>
      <c r="H3" s="26" t="s">
        <v>192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>
      <c r="A4" s="27"/>
      <c r="B4" s="28"/>
      <c r="C4" s="102" t="s">
        <v>165</v>
      </c>
      <c r="D4" s="102"/>
      <c r="E4" s="102"/>
      <c r="F4" s="102" t="s">
        <v>193</v>
      </c>
      <c r="G4" s="102"/>
      <c r="H4" s="10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29" t="s">
        <v>3</v>
      </c>
      <c r="B5" s="30" t="s">
        <v>4</v>
      </c>
      <c r="C5" s="7" t="s">
        <v>5</v>
      </c>
      <c r="D5" s="7" t="s">
        <v>6</v>
      </c>
      <c r="E5" s="7" t="s">
        <v>7</v>
      </c>
      <c r="F5" s="7" t="s">
        <v>5</v>
      </c>
      <c r="G5" s="7" t="s">
        <v>6</v>
      </c>
      <c r="H5" s="7" t="s">
        <v>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29">
        <v>1</v>
      </c>
      <c r="B6" s="8" t="s">
        <v>8</v>
      </c>
      <c r="C6" s="9">
        <v>39441773.26</v>
      </c>
      <c r="D6" s="9">
        <v>43146521.410399996</v>
      </c>
      <c r="E6" s="9">
        <v>82588294.6704</v>
      </c>
      <c r="F6" s="9">
        <v>38171545.56</v>
      </c>
      <c r="G6" s="9">
        <v>35198459.5939</v>
      </c>
      <c r="H6" s="9">
        <v>73370005.1539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>
      <c r="A7" s="29">
        <v>2</v>
      </c>
      <c r="B7" s="8" t="s">
        <v>9</v>
      </c>
      <c r="C7" s="9">
        <v>48845243.68</v>
      </c>
      <c r="D7" s="9">
        <v>42571384.4179</v>
      </c>
      <c r="E7" s="9">
        <v>91416628.0979</v>
      </c>
      <c r="F7" s="9">
        <v>78495455.2</v>
      </c>
      <c r="G7" s="9">
        <v>31880966.2894</v>
      </c>
      <c r="H7" s="9">
        <v>110376421.4894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>
      <c r="A8" s="29">
        <v>3</v>
      </c>
      <c r="B8" s="8" t="s">
        <v>10</v>
      </c>
      <c r="C8" s="9">
        <v>25000003.31</v>
      </c>
      <c r="D8" s="9">
        <v>179868704.78289998</v>
      </c>
      <c r="E8" s="9">
        <v>204868708.09289998</v>
      </c>
      <c r="F8" s="9">
        <v>26935004.31</v>
      </c>
      <c r="G8" s="9">
        <v>67691948.15</v>
      </c>
      <c r="H8" s="9">
        <v>94626952.46000001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>
      <c r="A9" s="29">
        <v>4</v>
      </c>
      <c r="B9" s="8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>
      <c r="A10" s="29">
        <v>5</v>
      </c>
      <c r="B10" s="8" t="s">
        <v>12</v>
      </c>
      <c r="C10" s="9">
        <v>137496569.7</v>
      </c>
      <c r="D10" s="9">
        <v>0</v>
      </c>
      <c r="E10" s="9">
        <v>137496569.7</v>
      </c>
      <c r="F10" s="9">
        <v>44726475.05</v>
      </c>
      <c r="G10" s="9">
        <v>0</v>
      </c>
      <c r="H10" s="9">
        <v>44726475.05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>
      <c r="A11" s="29">
        <v>6.1</v>
      </c>
      <c r="B11" s="10" t="s">
        <v>13</v>
      </c>
      <c r="C11" s="9">
        <v>350016476.69000006</v>
      </c>
      <c r="D11" s="9">
        <v>956353081.9831</v>
      </c>
      <c r="E11" s="9">
        <v>1306369558.6731</v>
      </c>
      <c r="F11" s="9">
        <v>235092391.77</v>
      </c>
      <c r="G11" s="9">
        <v>987777176.6617</v>
      </c>
      <c r="H11" s="9">
        <v>1222869568.4317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29">
        <v>6.2</v>
      </c>
      <c r="B12" s="10" t="s">
        <v>14</v>
      </c>
      <c r="C12" s="9">
        <v>-41894383.3426</v>
      </c>
      <c r="D12" s="9">
        <v>-94062922.8254</v>
      </c>
      <c r="E12" s="9">
        <v>-135957306.16799998</v>
      </c>
      <c r="F12" s="9">
        <v>-46993649.4042</v>
      </c>
      <c r="G12" s="9">
        <v>-141689557.268</v>
      </c>
      <c r="H12" s="9">
        <v>-188683206.67220002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>
      <c r="A13" s="29">
        <v>6</v>
      </c>
      <c r="B13" s="8" t="s">
        <v>15</v>
      </c>
      <c r="C13" s="9">
        <v>308122093.34740007</v>
      </c>
      <c r="D13" s="9">
        <v>862290159.1577001</v>
      </c>
      <c r="E13" s="9">
        <v>1170412252.5051003</v>
      </c>
      <c r="F13" s="9">
        <v>188098742.36580002</v>
      </c>
      <c r="G13" s="9">
        <v>846087619.3937</v>
      </c>
      <c r="H13" s="9">
        <v>1034186361.7595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29">
        <v>7</v>
      </c>
      <c r="B14" s="8" t="s">
        <v>16</v>
      </c>
      <c r="C14" s="9">
        <v>3554793.3200000003</v>
      </c>
      <c r="D14" s="9">
        <v>9300400.005600017</v>
      </c>
      <c r="E14" s="9">
        <v>12855193.325600017</v>
      </c>
      <c r="F14" s="9">
        <v>8812699.43</v>
      </c>
      <c r="G14" s="9">
        <v>8022703.825</v>
      </c>
      <c r="H14" s="9">
        <v>16835403.255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>
      <c r="A15" s="29">
        <v>8</v>
      </c>
      <c r="B15" s="8" t="s">
        <v>17</v>
      </c>
      <c r="C15" s="9">
        <v>54193164.24999999</v>
      </c>
      <c r="D15" s="9" t="s">
        <v>209</v>
      </c>
      <c r="E15" s="9">
        <v>54193164.24999999</v>
      </c>
      <c r="F15" s="9">
        <v>15108742.99</v>
      </c>
      <c r="G15" s="9" t="s">
        <v>209</v>
      </c>
      <c r="H15" s="9">
        <v>15108742.99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>
      <c r="A16" s="29">
        <v>9</v>
      </c>
      <c r="B16" s="8" t="s">
        <v>18</v>
      </c>
      <c r="C16" s="9">
        <v>23264975.259999998</v>
      </c>
      <c r="D16" s="9">
        <v>0</v>
      </c>
      <c r="E16" s="9">
        <v>23264975.259999998</v>
      </c>
      <c r="F16" s="9">
        <v>22810208.699999996</v>
      </c>
      <c r="G16" s="9">
        <v>0</v>
      </c>
      <c r="H16" s="9">
        <v>22810208.699999996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>
      <c r="A17" s="29">
        <v>10</v>
      </c>
      <c r="B17" s="8" t="s">
        <v>19</v>
      </c>
      <c r="C17" s="9">
        <v>150874837</v>
      </c>
      <c r="D17" s="9" t="s">
        <v>209</v>
      </c>
      <c r="E17" s="9">
        <v>150874837</v>
      </c>
      <c r="F17" s="9">
        <v>152433836.17</v>
      </c>
      <c r="G17" s="9" t="s">
        <v>209</v>
      </c>
      <c r="H17" s="9">
        <v>152433836.17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29">
        <v>11</v>
      </c>
      <c r="B18" s="8" t="s">
        <v>20</v>
      </c>
      <c r="C18" s="9">
        <v>22403833.3939</v>
      </c>
      <c r="D18" s="9">
        <v>21971473.1143</v>
      </c>
      <c r="E18" s="9">
        <v>44375306.508200005</v>
      </c>
      <c r="F18" s="9">
        <v>28367911.6211</v>
      </c>
      <c r="G18" s="9">
        <v>77305848.78390001</v>
      </c>
      <c r="H18" s="9">
        <v>105673760.405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29">
        <v>12</v>
      </c>
      <c r="B19" s="31" t="s">
        <v>21</v>
      </c>
      <c r="C19" s="96">
        <v>813197286.5213001</v>
      </c>
      <c r="D19" s="96">
        <v>1159148642.8888</v>
      </c>
      <c r="E19" s="9">
        <v>1972345929.4101</v>
      </c>
      <c r="F19" s="9">
        <v>603960621.3968999</v>
      </c>
      <c r="G19" s="9">
        <v>1066187546.0359001</v>
      </c>
      <c r="H19" s="9">
        <v>1670148167.4328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>
      <c r="A20" s="29"/>
      <c r="B20" s="30" t="s">
        <v>22</v>
      </c>
      <c r="C20" s="11"/>
      <c r="D20" s="11"/>
      <c r="E20" s="11"/>
      <c r="F20" s="11"/>
      <c r="G20" s="11"/>
      <c r="H20" s="1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>
      <c r="A21" s="29">
        <v>13</v>
      </c>
      <c r="B21" s="8" t="s">
        <v>23</v>
      </c>
      <c r="C21" s="9">
        <v>25863427.45</v>
      </c>
      <c r="D21" s="9">
        <v>4970889.337099999</v>
      </c>
      <c r="E21" s="9">
        <v>30834316.7871</v>
      </c>
      <c r="F21" s="9">
        <v>2199362.93</v>
      </c>
      <c r="G21" s="9">
        <v>41911282.8172</v>
      </c>
      <c r="H21" s="9">
        <v>44110645.7472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29">
        <v>14</v>
      </c>
      <c r="B22" s="8" t="s">
        <v>24</v>
      </c>
      <c r="C22" s="9">
        <v>143153722.44000003</v>
      </c>
      <c r="D22" s="9">
        <v>115076180.72129999</v>
      </c>
      <c r="E22" s="9">
        <v>258229903.1613</v>
      </c>
      <c r="F22" s="9">
        <v>103444743.49000001</v>
      </c>
      <c r="G22" s="9">
        <v>98708429.41839999</v>
      </c>
      <c r="H22" s="9">
        <v>202153172.9084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>
      <c r="A23" s="29">
        <v>15</v>
      </c>
      <c r="B23" s="8" t="s">
        <v>25</v>
      </c>
      <c r="C23" s="9">
        <v>90243114.46000001</v>
      </c>
      <c r="D23" s="9">
        <v>272762452.7278</v>
      </c>
      <c r="E23" s="9">
        <v>363005567.18780005</v>
      </c>
      <c r="F23" s="9">
        <v>49188122.39</v>
      </c>
      <c r="G23" s="9">
        <v>151472641.9671</v>
      </c>
      <c r="H23" s="9">
        <v>200660764.3571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>
      <c r="A24" s="29">
        <v>16</v>
      </c>
      <c r="B24" s="8" t="s">
        <v>26</v>
      </c>
      <c r="C24" s="9">
        <v>45302624.25</v>
      </c>
      <c r="D24" s="9">
        <v>465028054.3452</v>
      </c>
      <c r="E24" s="9">
        <v>510330678.5952</v>
      </c>
      <c r="F24" s="9">
        <v>29453364.770000003</v>
      </c>
      <c r="G24" s="9">
        <v>319531971.626</v>
      </c>
      <c r="H24" s="9">
        <v>348985336.39599997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29">
        <v>17</v>
      </c>
      <c r="B25" s="8" t="s">
        <v>27</v>
      </c>
      <c r="C25" s="9"/>
      <c r="D25" s="9"/>
      <c r="E25" s="9">
        <v>0</v>
      </c>
      <c r="F25" s="9"/>
      <c r="G25" s="9"/>
      <c r="H25" s="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29">
        <v>18</v>
      </c>
      <c r="B26" s="8" t="s">
        <v>28</v>
      </c>
      <c r="C26" s="9">
        <v>56459375</v>
      </c>
      <c r="D26" s="9">
        <v>196728585.62</v>
      </c>
      <c r="E26" s="9">
        <v>253187960.62</v>
      </c>
      <c r="F26" s="9">
        <v>10765625</v>
      </c>
      <c r="G26" s="9">
        <v>313601372.1049</v>
      </c>
      <c r="H26" s="9">
        <v>324366997.1049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>
      <c r="A27" s="29">
        <v>19</v>
      </c>
      <c r="B27" s="8" t="s">
        <v>29</v>
      </c>
      <c r="C27" s="9">
        <v>2083552.19</v>
      </c>
      <c r="D27" s="9">
        <v>21146641.2302</v>
      </c>
      <c r="E27" s="9">
        <v>23230193.4202</v>
      </c>
      <c r="F27" s="9">
        <v>1447235.74</v>
      </c>
      <c r="G27" s="9">
        <v>19086268.8815</v>
      </c>
      <c r="H27" s="9">
        <v>20533504.621499997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>
      <c r="A28" s="29">
        <v>20</v>
      </c>
      <c r="B28" s="8" t="s">
        <v>30</v>
      </c>
      <c r="C28" s="9">
        <v>24718628.862</v>
      </c>
      <c r="D28" s="9">
        <v>13155139.6565</v>
      </c>
      <c r="E28" s="9">
        <v>37873768.5185</v>
      </c>
      <c r="F28" s="9">
        <v>14040211.958999999</v>
      </c>
      <c r="G28" s="9">
        <v>55988702.9171</v>
      </c>
      <c r="H28" s="9">
        <v>70028914.8761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>
      <c r="A29" s="29">
        <v>21</v>
      </c>
      <c r="B29" s="8" t="s">
        <v>31</v>
      </c>
      <c r="C29" s="9">
        <v>0</v>
      </c>
      <c r="D29" s="9">
        <v>162289600</v>
      </c>
      <c r="E29" s="9">
        <v>162289600</v>
      </c>
      <c r="F29" s="9">
        <v>0</v>
      </c>
      <c r="G29" s="9">
        <v>145895200</v>
      </c>
      <c r="H29" s="9">
        <v>145895200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>
      <c r="A30" s="29">
        <v>22</v>
      </c>
      <c r="B30" s="31" t="s">
        <v>32</v>
      </c>
      <c r="C30" s="96">
        <v>387824444.652</v>
      </c>
      <c r="D30" s="96">
        <v>1251157543.6381001</v>
      </c>
      <c r="E30" s="9">
        <v>1638981988.2901</v>
      </c>
      <c r="F30" s="9">
        <v>210538666.279</v>
      </c>
      <c r="G30" s="9">
        <v>1146195869.7322001</v>
      </c>
      <c r="H30" s="9">
        <v>1356734536.0112002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>
      <c r="A31" s="29"/>
      <c r="B31" s="30" t="s">
        <v>33</v>
      </c>
      <c r="C31" s="11"/>
      <c r="D31" s="11"/>
      <c r="E31" s="11"/>
      <c r="F31" s="11"/>
      <c r="G31" s="11"/>
      <c r="H31" s="1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>
      <c r="A32" s="29">
        <v>23</v>
      </c>
      <c r="B32" s="8" t="s">
        <v>34</v>
      </c>
      <c r="C32" s="9">
        <v>14999800</v>
      </c>
      <c r="D32" s="12" t="s">
        <v>209</v>
      </c>
      <c r="E32" s="9">
        <v>14999800</v>
      </c>
      <c r="F32" s="9">
        <v>14999800</v>
      </c>
      <c r="G32" s="12" t="s">
        <v>209</v>
      </c>
      <c r="H32" s="9">
        <v>14999800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>
      <c r="A33" s="29">
        <v>24</v>
      </c>
      <c r="B33" s="8" t="s">
        <v>35</v>
      </c>
      <c r="C33" s="9">
        <v>0</v>
      </c>
      <c r="D33" s="12" t="s">
        <v>209</v>
      </c>
      <c r="E33" s="9">
        <v>0</v>
      </c>
      <c r="F33" s="9">
        <v>0</v>
      </c>
      <c r="G33" s="12" t="s">
        <v>209</v>
      </c>
      <c r="H33" s="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>
      <c r="A34" s="29">
        <v>25</v>
      </c>
      <c r="B34" s="10" t="s">
        <v>36</v>
      </c>
      <c r="C34" s="9">
        <v>0</v>
      </c>
      <c r="D34" s="12" t="s">
        <v>209</v>
      </c>
      <c r="E34" s="9">
        <v>0</v>
      </c>
      <c r="F34" s="9">
        <v>0</v>
      </c>
      <c r="G34" s="12" t="s">
        <v>209</v>
      </c>
      <c r="H34" s="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>
      <c r="A35" s="29">
        <v>26</v>
      </c>
      <c r="B35" s="8" t="s">
        <v>37</v>
      </c>
      <c r="C35" s="9">
        <v>201723108.34</v>
      </c>
      <c r="D35" s="12" t="s">
        <v>209</v>
      </c>
      <c r="E35" s="9">
        <v>201723108.34</v>
      </c>
      <c r="F35" s="9">
        <v>201448680.34</v>
      </c>
      <c r="G35" s="12" t="s">
        <v>209</v>
      </c>
      <c r="H35" s="9">
        <v>201448680.34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>
      <c r="A36" s="29">
        <v>27</v>
      </c>
      <c r="B36" s="8" t="s">
        <v>38</v>
      </c>
      <c r="C36" s="9">
        <v>0</v>
      </c>
      <c r="D36" s="12" t="s">
        <v>209</v>
      </c>
      <c r="E36" s="9">
        <v>0</v>
      </c>
      <c r="F36" s="9">
        <v>0</v>
      </c>
      <c r="G36" s="12" t="s">
        <v>209</v>
      </c>
      <c r="H36" s="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>
      <c r="A37" s="29">
        <v>28</v>
      </c>
      <c r="B37" s="8" t="s">
        <v>39</v>
      </c>
      <c r="C37" s="9">
        <v>86174297.28</v>
      </c>
      <c r="D37" s="12" t="s">
        <v>209</v>
      </c>
      <c r="E37" s="9">
        <v>86174297.28</v>
      </c>
      <c r="F37" s="9">
        <v>66557953.309999965</v>
      </c>
      <c r="G37" s="12" t="s">
        <v>209</v>
      </c>
      <c r="H37" s="9">
        <v>66557953.309999965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>
      <c r="A38" s="29">
        <v>29</v>
      </c>
      <c r="B38" s="8" t="s">
        <v>40</v>
      </c>
      <c r="C38" s="9">
        <v>30466735.5</v>
      </c>
      <c r="D38" s="12" t="s">
        <v>209</v>
      </c>
      <c r="E38" s="9">
        <v>30466735.5</v>
      </c>
      <c r="F38" s="9">
        <v>30407196.879999995</v>
      </c>
      <c r="G38" s="12" t="s">
        <v>209</v>
      </c>
      <c r="H38" s="9">
        <v>30407196.879999995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8" ht="18" customHeight="1">
      <c r="A39" s="29">
        <v>30</v>
      </c>
      <c r="B39" s="31" t="s">
        <v>41</v>
      </c>
      <c r="C39" s="9">
        <v>333363941.12</v>
      </c>
      <c r="D39" s="12" t="s">
        <v>209</v>
      </c>
      <c r="E39" s="9">
        <v>333363941.12</v>
      </c>
      <c r="F39" s="9">
        <v>313413630.53</v>
      </c>
      <c r="G39" s="12" t="s">
        <v>209</v>
      </c>
      <c r="H39" s="9">
        <v>313413630.53</v>
      </c>
    </row>
    <row r="40" spans="1:8" ht="18" customHeight="1">
      <c r="A40" s="29">
        <v>31</v>
      </c>
      <c r="B40" s="31" t="s">
        <v>42</v>
      </c>
      <c r="C40" s="9">
        <v>721188385.7720001</v>
      </c>
      <c r="D40" s="9">
        <v>1251157543.6381001</v>
      </c>
      <c r="E40" s="9">
        <v>1972345929.4101002</v>
      </c>
      <c r="F40" s="9">
        <v>523952296.809</v>
      </c>
      <c r="G40" s="9">
        <v>1146195869.7322001</v>
      </c>
      <c r="H40" s="9">
        <v>1670148166.5412002</v>
      </c>
    </row>
    <row r="41" spans="1:8" ht="18" customHeight="1">
      <c r="A41" s="97"/>
      <c r="B41" s="98"/>
      <c r="C41" s="99"/>
      <c r="D41" s="99"/>
      <c r="E41" s="99"/>
      <c r="F41" s="99"/>
      <c r="G41" s="99"/>
      <c r="H41" s="99"/>
    </row>
    <row r="42" spans="1:58" ht="20.25" customHeight="1">
      <c r="A42" s="13" t="s">
        <v>43</v>
      </c>
      <c r="B42" s="3"/>
      <c r="C42" s="3"/>
      <c r="D42" s="14"/>
      <c r="E42" s="77"/>
      <c r="F42" s="3"/>
      <c r="G42" s="3"/>
      <c r="H42" s="7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ht="20.25" customHeight="1">
      <c r="A43" s="13"/>
      <c r="B43" s="3"/>
      <c r="C43" s="3"/>
      <c r="D43" s="14"/>
      <c r="E43" s="77"/>
      <c r="F43" s="3"/>
      <c r="G43" s="3"/>
      <c r="H43" s="7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20.25" customHeight="1">
      <c r="A44" s="13" t="s">
        <v>44</v>
      </c>
      <c r="B44" s="3"/>
      <c r="C44" s="3"/>
      <c r="D44" s="3"/>
      <c r="E44" s="77"/>
      <c r="F44" s="3"/>
      <c r="G44" s="3"/>
      <c r="H44" s="7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sheetProtection/>
  <mergeCells count="2">
    <mergeCell ref="C4:E4"/>
    <mergeCell ref="F4:H4"/>
  </mergeCells>
  <dataValidations count="1">
    <dataValidation type="date" operator="greaterThanOrEqual" allowBlank="1" showInputMessage="1" showErrorMessage="1" promptTitle="Reporting Period" error="Date" sqref="B2">
      <formula1>36526</formula1>
    </dataValidation>
  </dataValidations>
  <printOptions/>
  <pageMargins left="0.55" right="0.26" top="0.62" bottom="0.24" header="0.39" footer="0.17"/>
  <pageSetup fitToHeight="1" fitToWidth="1" horizontalDpi="600" verticalDpi="600" orientation="portrait" scale="74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SheetLayoutView="100" zoomScalePageLayoutView="0" workbookViewId="0" topLeftCell="A42">
      <selection activeCell="C8" sqref="C8:H66"/>
    </sheetView>
  </sheetViews>
  <sheetFormatPr defaultColWidth="9.140625" defaultRowHeight="12.75"/>
  <cols>
    <col min="1" max="1" width="5.7109375" style="18" customWidth="1"/>
    <col min="2" max="2" width="51.8515625" style="18" customWidth="1"/>
    <col min="3" max="5" width="11.28125" style="18" customWidth="1"/>
    <col min="6" max="8" width="11.28125" style="19" customWidth="1"/>
    <col min="9" max="16384" width="9.140625" style="19" customWidth="1"/>
  </cols>
  <sheetData>
    <row r="1" spans="4:8" ht="13.5">
      <c r="D1" s="104" t="s">
        <v>191</v>
      </c>
      <c r="E1" s="105"/>
      <c r="F1" s="105"/>
      <c r="G1" s="105"/>
      <c r="H1" s="105"/>
    </row>
    <row r="2" spans="1:8" ht="16.5" customHeight="1">
      <c r="A2" s="15" t="s">
        <v>0</v>
      </c>
      <c r="B2" s="16" t="str">
        <f>RC!B1</f>
        <v>ÈÉ ÁÉ ÓÉ</v>
      </c>
      <c r="C2" s="3"/>
      <c r="D2" s="3"/>
      <c r="E2" s="3"/>
      <c r="H2" s="2"/>
    </row>
    <row r="3" spans="1:8" ht="15" customHeight="1">
      <c r="A3" s="15" t="s">
        <v>1</v>
      </c>
      <c r="B3" s="89">
        <f>RC!B2</f>
        <v>40359</v>
      </c>
      <c r="C3" s="3"/>
      <c r="D3" s="3"/>
      <c r="E3" s="2"/>
      <c r="H3" s="45" t="s">
        <v>163</v>
      </c>
    </row>
    <row r="4" spans="1:8" ht="18" customHeight="1">
      <c r="A4" s="23"/>
      <c r="B4" s="24" t="s">
        <v>104</v>
      </c>
      <c r="C4" s="3"/>
      <c r="D4" s="3"/>
      <c r="E4" s="3"/>
      <c r="H4" s="46" t="s">
        <v>192</v>
      </c>
    </row>
    <row r="5" spans="1:8" ht="18" customHeight="1">
      <c r="A5" s="48"/>
      <c r="B5" s="33"/>
      <c r="C5" s="102" t="s">
        <v>165</v>
      </c>
      <c r="D5" s="103"/>
      <c r="E5" s="103"/>
      <c r="F5" s="102" t="s">
        <v>193</v>
      </c>
      <c r="G5" s="103"/>
      <c r="H5" s="103"/>
    </row>
    <row r="6" spans="1:8" s="23" customFormat="1" ht="14.25" customHeight="1">
      <c r="A6" s="41" t="s">
        <v>3</v>
      </c>
      <c r="B6" s="49"/>
      <c r="C6" s="7" t="s">
        <v>5</v>
      </c>
      <c r="D6" s="7" t="s">
        <v>6</v>
      </c>
      <c r="E6" s="7" t="s">
        <v>7</v>
      </c>
      <c r="F6" s="7" t="s">
        <v>5</v>
      </c>
      <c r="G6" s="7" t="s">
        <v>6</v>
      </c>
      <c r="H6" s="7" t="s">
        <v>7</v>
      </c>
    </row>
    <row r="7" spans="1:8" ht="15" customHeight="1">
      <c r="A7" s="34"/>
      <c r="B7" s="50" t="s">
        <v>105</v>
      </c>
      <c r="C7" s="11"/>
      <c r="D7" s="11"/>
      <c r="E7" s="11"/>
      <c r="F7" s="11"/>
      <c r="G7" s="11"/>
      <c r="H7" s="11"/>
    </row>
    <row r="8" spans="1:8" ht="27">
      <c r="A8" s="34">
        <v>1</v>
      </c>
      <c r="B8" s="39" t="s">
        <v>106</v>
      </c>
      <c r="C8" s="11">
        <v>103719.05</v>
      </c>
      <c r="D8" s="11">
        <v>1567076.28</v>
      </c>
      <c r="E8" s="38">
        <v>1670795.33</v>
      </c>
      <c r="F8" s="11">
        <v>1048770.03</v>
      </c>
      <c r="G8" s="11">
        <v>746700.07</v>
      </c>
      <c r="H8" s="38">
        <v>1795470.1</v>
      </c>
    </row>
    <row r="9" spans="1:8" ht="18" customHeight="1">
      <c r="A9" s="34">
        <v>2</v>
      </c>
      <c r="B9" s="39" t="s">
        <v>107</v>
      </c>
      <c r="C9" s="38">
        <v>33775784.83</v>
      </c>
      <c r="D9" s="38">
        <v>71017374.73</v>
      </c>
      <c r="E9" s="38">
        <v>104793159.56</v>
      </c>
      <c r="F9" s="38">
        <v>34631164.45</v>
      </c>
      <c r="G9" s="38">
        <v>81131328.22999999</v>
      </c>
      <c r="H9" s="38">
        <v>115762492.67999999</v>
      </c>
    </row>
    <row r="10" spans="1:8" ht="18" customHeight="1">
      <c r="A10" s="34">
        <v>2.1</v>
      </c>
      <c r="B10" s="51" t="s">
        <v>108</v>
      </c>
      <c r="C10" s="11">
        <v>124.63</v>
      </c>
      <c r="D10" s="11">
        <v>0</v>
      </c>
      <c r="E10" s="38">
        <v>124.63</v>
      </c>
      <c r="F10" s="11">
        <v>21693.65</v>
      </c>
      <c r="G10" s="11">
        <v>3000.4</v>
      </c>
      <c r="H10" s="38">
        <v>24694.050000000003</v>
      </c>
    </row>
    <row r="11" spans="1:8" ht="18" customHeight="1">
      <c r="A11" s="34">
        <v>2.2</v>
      </c>
      <c r="B11" s="51" t="s">
        <v>109</v>
      </c>
      <c r="C11" s="11">
        <v>7085334.68</v>
      </c>
      <c r="D11" s="11">
        <v>22622996.79</v>
      </c>
      <c r="E11" s="38">
        <v>29708331.47</v>
      </c>
      <c r="F11" s="11">
        <v>3916731.86</v>
      </c>
      <c r="G11" s="11">
        <v>29730660.95</v>
      </c>
      <c r="H11" s="38">
        <v>33647392.81</v>
      </c>
    </row>
    <row r="12" spans="1:8" ht="18" customHeight="1">
      <c r="A12" s="34">
        <v>2.3</v>
      </c>
      <c r="B12" s="51" t="s">
        <v>110</v>
      </c>
      <c r="C12" s="11">
        <v>1117833.97</v>
      </c>
      <c r="D12" s="11">
        <v>1624835.18</v>
      </c>
      <c r="E12" s="38">
        <v>2742669.15</v>
      </c>
      <c r="F12" s="11">
        <v>399519.06</v>
      </c>
      <c r="G12" s="11">
        <v>1516846.29</v>
      </c>
      <c r="H12" s="38">
        <v>1916365.35</v>
      </c>
    </row>
    <row r="13" spans="1:8" ht="27" customHeight="1">
      <c r="A13" s="34">
        <v>2.4</v>
      </c>
      <c r="B13" s="51" t="s">
        <v>111</v>
      </c>
      <c r="C13" s="11">
        <v>6623.48</v>
      </c>
      <c r="D13" s="11">
        <v>2249657.67</v>
      </c>
      <c r="E13" s="38">
        <v>2256281.15</v>
      </c>
      <c r="F13" s="11">
        <v>28202.75</v>
      </c>
      <c r="G13" s="11">
        <v>2269272.37</v>
      </c>
      <c r="H13" s="38">
        <v>2297475.12</v>
      </c>
    </row>
    <row r="14" spans="1:8" ht="18" customHeight="1">
      <c r="A14" s="34">
        <v>2.5</v>
      </c>
      <c r="B14" s="51" t="s">
        <v>112</v>
      </c>
      <c r="C14" s="11">
        <v>1855502.44</v>
      </c>
      <c r="D14" s="11">
        <v>4938337.47</v>
      </c>
      <c r="E14" s="38">
        <v>6793839.91</v>
      </c>
      <c r="F14" s="11">
        <v>2823548.09</v>
      </c>
      <c r="G14" s="11">
        <v>8031994.73</v>
      </c>
      <c r="H14" s="38">
        <v>10855542.82</v>
      </c>
    </row>
    <row r="15" spans="1:8" ht="27" customHeight="1">
      <c r="A15" s="34">
        <v>2.6</v>
      </c>
      <c r="B15" s="51" t="s">
        <v>113</v>
      </c>
      <c r="C15" s="11">
        <v>3003264.61</v>
      </c>
      <c r="D15" s="11">
        <v>6206260.39</v>
      </c>
      <c r="E15" s="38">
        <v>9209525</v>
      </c>
      <c r="F15" s="11">
        <v>1798408.52</v>
      </c>
      <c r="G15" s="11">
        <v>7383703.93</v>
      </c>
      <c r="H15" s="38">
        <v>9182112.45</v>
      </c>
    </row>
    <row r="16" spans="1:10" ht="27" customHeight="1">
      <c r="A16" s="34">
        <v>2.7</v>
      </c>
      <c r="B16" s="51" t="s">
        <v>114</v>
      </c>
      <c r="C16" s="11">
        <v>64217.87</v>
      </c>
      <c r="D16" s="11">
        <v>3535386.28</v>
      </c>
      <c r="E16" s="38">
        <v>3599604.15</v>
      </c>
      <c r="F16" s="11">
        <v>20568.6</v>
      </c>
      <c r="G16" s="11">
        <v>2385512.48</v>
      </c>
      <c r="H16" s="38">
        <v>2406081.08</v>
      </c>
      <c r="J16" s="87"/>
    </row>
    <row r="17" spans="1:8" ht="18" customHeight="1">
      <c r="A17" s="34">
        <v>2.8</v>
      </c>
      <c r="B17" s="51" t="s">
        <v>115</v>
      </c>
      <c r="C17" s="11">
        <v>17471390.32</v>
      </c>
      <c r="D17" s="11">
        <v>25395524.33</v>
      </c>
      <c r="E17" s="38">
        <v>42866914.65</v>
      </c>
      <c r="F17" s="11">
        <v>21421905.29</v>
      </c>
      <c r="G17" s="11">
        <v>26368005.93</v>
      </c>
      <c r="H17" s="38">
        <v>47789911.22</v>
      </c>
    </row>
    <row r="18" spans="1:8" ht="18" customHeight="1">
      <c r="A18" s="34">
        <v>2.9</v>
      </c>
      <c r="B18" s="51" t="s">
        <v>116</v>
      </c>
      <c r="C18" s="11">
        <v>3171492.83</v>
      </c>
      <c r="D18" s="11">
        <v>4444376.62</v>
      </c>
      <c r="E18" s="38">
        <v>7615869.45</v>
      </c>
      <c r="F18" s="11">
        <v>4200586.63</v>
      </c>
      <c r="G18" s="11">
        <v>3442331.15</v>
      </c>
      <c r="H18" s="38">
        <v>7642917.779999999</v>
      </c>
    </row>
    <row r="19" spans="1:8" ht="18" customHeight="1">
      <c r="A19" s="34">
        <v>3</v>
      </c>
      <c r="B19" s="39" t="s">
        <v>117</v>
      </c>
      <c r="C19" s="11">
        <v>3727056.11</v>
      </c>
      <c r="D19" s="11">
        <v>0</v>
      </c>
      <c r="E19" s="38">
        <v>3727056.11</v>
      </c>
      <c r="F19" s="11">
        <v>1286292.43</v>
      </c>
      <c r="G19" s="11">
        <v>12663464.54</v>
      </c>
      <c r="H19" s="38">
        <v>13949756.969999999</v>
      </c>
    </row>
    <row r="20" spans="1:8" ht="18" customHeight="1">
      <c r="A20" s="34">
        <v>4</v>
      </c>
      <c r="B20" s="39" t="s">
        <v>118</v>
      </c>
      <c r="C20" s="11"/>
      <c r="D20" s="11"/>
      <c r="E20" s="38">
        <v>0</v>
      </c>
      <c r="F20" s="11"/>
      <c r="G20" s="11"/>
      <c r="H20" s="38">
        <v>0</v>
      </c>
    </row>
    <row r="21" spans="1:8" ht="18" customHeight="1">
      <c r="A21" s="34">
        <v>5</v>
      </c>
      <c r="B21" s="52" t="s">
        <v>187</v>
      </c>
      <c r="C21" s="38">
        <v>37606559.989999995</v>
      </c>
      <c r="D21" s="38">
        <v>72584451.01</v>
      </c>
      <c r="E21" s="38">
        <v>110191011</v>
      </c>
      <c r="F21" s="38">
        <v>36966226.910000004</v>
      </c>
      <c r="G21" s="38">
        <v>94541492.83999997</v>
      </c>
      <c r="H21" s="38">
        <v>131507719.74999997</v>
      </c>
    </row>
    <row r="22" spans="1:8" ht="18" customHeight="1">
      <c r="A22" s="34"/>
      <c r="B22" s="50" t="s">
        <v>119</v>
      </c>
      <c r="C22" s="11"/>
      <c r="D22" s="11"/>
      <c r="E22" s="11"/>
      <c r="F22" s="11"/>
      <c r="G22" s="11"/>
      <c r="H22" s="11"/>
    </row>
    <row r="23" spans="1:8" ht="18" customHeight="1">
      <c r="A23" s="34">
        <v>6</v>
      </c>
      <c r="B23" s="39" t="s">
        <v>120</v>
      </c>
      <c r="C23" s="11">
        <v>2721441.49</v>
      </c>
      <c r="D23" s="11">
        <v>1614191.54</v>
      </c>
      <c r="E23" s="9">
        <v>4335633.03</v>
      </c>
      <c r="F23" s="11">
        <v>1483995.31</v>
      </c>
      <c r="G23" s="11">
        <v>1543940.42</v>
      </c>
      <c r="H23" s="9">
        <v>3027935.73</v>
      </c>
    </row>
    <row r="24" spans="1:8" ht="18" customHeight="1">
      <c r="A24" s="34">
        <v>7</v>
      </c>
      <c r="B24" s="39" t="s">
        <v>121</v>
      </c>
      <c r="C24" s="11">
        <v>4072658.97</v>
      </c>
      <c r="D24" s="11">
        <v>29447348.52</v>
      </c>
      <c r="E24" s="9">
        <v>33520007.49</v>
      </c>
      <c r="F24" s="11">
        <v>2340365.3</v>
      </c>
      <c r="G24" s="11">
        <v>20386360.72</v>
      </c>
      <c r="H24" s="9">
        <v>22726726.02</v>
      </c>
    </row>
    <row r="25" spans="1:8" ht="18" customHeight="1">
      <c r="A25" s="34">
        <v>8</v>
      </c>
      <c r="B25" s="39" t="s">
        <v>122</v>
      </c>
      <c r="C25" s="11">
        <v>462707.52</v>
      </c>
      <c r="D25" s="11">
        <v>34157.47</v>
      </c>
      <c r="E25" s="9">
        <v>496864.99</v>
      </c>
      <c r="F25" s="11">
        <v>28932.27</v>
      </c>
      <c r="G25" s="11">
        <v>1946898.75</v>
      </c>
      <c r="H25" s="9">
        <v>1975831.02</v>
      </c>
    </row>
    <row r="26" spans="1:8" ht="18" customHeight="1">
      <c r="A26" s="34">
        <v>9</v>
      </c>
      <c r="B26" s="39" t="s">
        <v>123</v>
      </c>
      <c r="C26" s="11">
        <v>0</v>
      </c>
      <c r="D26" s="11">
        <v>0</v>
      </c>
      <c r="E26" s="9">
        <v>0</v>
      </c>
      <c r="F26" s="11">
        <v>0</v>
      </c>
      <c r="G26" s="11">
        <v>0</v>
      </c>
      <c r="H26" s="9">
        <v>0</v>
      </c>
    </row>
    <row r="27" spans="1:8" ht="18" customHeight="1">
      <c r="A27" s="34">
        <v>10</v>
      </c>
      <c r="B27" s="39" t="s">
        <v>124</v>
      </c>
      <c r="C27" s="11">
        <v>434623.31</v>
      </c>
      <c r="D27" s="11">
        <v>13298423.47</v>
      </c>
      <c r="E27" s="9">
        <v>13733046.780000001</v>
      </c>
      <c r="F27" s="11">
        <v>4145003.1</v>
      </c>
      <c r="G27" s="11">
        <v>22942470.32</v>
      </c>
      <c r="H27" s="9">
        <v>27087473.42</v>
      </c>
    </row>
    <row r="28" spans="1:8" ht="18" customHeight="1">
      <c r="A28" s="34">
        <v>11</v>
      </c>
      <c r="B28" s="39" t="s">
        <v>125</v>
      </c>
      <c r="C28" s="11">
        <v>8556.39</v>
      </c>
      <c r="D28" s="11">
        <v>0</v>
      </c>
      <c r="E28" s="9">
        <v>8556.39</v>
      </c>
      <c r="F28" s="11">
        <v>0</v>
      </c>
      <c r="G28" s="11">
        <v>0</v>
      </c>
      <c r="H28" s="9">
        <v>0</v>
      </c>
    </row>
    <row r="29" spans="1:8" ht="18" customHeight="1">
      <c r="A29" s="34">
        <v>12</v>
      </c>
      <c r="B29" s="36" t="s">
        <v>126</v>
      </c>
      <c r="C29" s="38">
        <v>7699987.68</v>
      </c>
      <c r="D29" s="38">
        <v>44394121</v>
      </c>
      <c r="E29" s="9">
        <v>52094108.68</v>
      </c>
      <c r="F29" s="38">
        <v>7998295.98</v>
      </c>
      <c r="G29" s="38">
        <v>46819670.21</v>
      </c>
      <c r="H29" s="9">
        <v>54817966.19</v>
      </c>
    </row>
    <row r="30" spans="1:8" ht="18" customHeight="1">
      <c r="A30" s="34">
        <v>13</v>
      </c>
      <c r="B30" s="36" t="s">
        <v>127</v>
      </c>
      <c r="C30" s="38">
        <v>29906572.309999995</v>
      </c>
      <c r="D30" s="38">
        <v>28190330.010000005</v>
      </c>
      <c r="E30" s="9">
        <v>58096902.32</v>
      </c>
      <c r="F30" s="38">
        <v>28967930.930000003</v>
      </c>
      <c r="G30" s="38">
        <v>47721822.62999997</v>
      </c>
      <c r="H30" s="9">
        <v>76689753.55999997</v>
      </c>
    </row>
    <row r="31" spans="1:8" ht="18" customHeight="1">
      <c r="A31" s="34"/>
      <c r="B31" s="50"/>
      <c r="C31" s="11"/>
      <c r="D31" s="11"/>
      <c r="E31" s="11"/>
      <c r="F31" s="11"/>
      <c r="G31" s="11"/>
      <c r="H31" s="11"/>
    </row>
    <row r="32" spans="1:8" ht="18" customHeight="1">
      <c r="A32" s="34"/>
      <c r="B32" s="50" t="s">
        <v>128</v>
      </c>
      <c r="C32" s="11"/>
      <c r="D32" s="11"/>
      <c r="E32" s="53"/>
      <c r="F32" s="11"/>
      <c r="G32" s="11"/>
      <c r="H32" s="53"/>
    </row>
    <row r="33" spans="1:8" ht="18" customHeight="1">
      <c r="A33" s="34">
        <v>14</v>
      </c>
      <c r="B33" s="37" t="s">
        <v>129</v>
      </c>
      <c r="C33" s="12">
        <v>6442548.090000001</v>
      </c>
      <c r="D33" s="12">
        <v>4796078.33</v>
      </c>
      <c r="E33" s="12">
        <v>11238626.420000002</v>
      </c>
      <c r="F33" s="12">
        <v>4930592.91</v>
      </c>
      <c r="G33" s="12">
        <v>2835572.33</v>
      </c>
      <c r="H33" s="12">
        <v>7766165.24</v>
      </c>
    </row>
    <row r="34" spans="1:9" ht="18" customHeight="1">
      <c r="A34" s="34">
        <v>14.1</v>
      </c>
      <c r="B34" s="51" t="s">
        <v>130</v>
      </c>
      <c r="C34" s="11">
        <v>8513108.8</v>
      </c>
      <c r="D34" s="11">
        <v>6452646.37</v>
      </c>
      <c r="E34" s="12">
        <v>14965755.170000002</v>
      </c>
      <c r="F34" s="11">
        <v>7086357.52</v>
      </c>
      <c r="G34" s="11">
        <v>4280705.8</v>
      </c>
      <c r="H34" s="12">
        <v>11367063.32</v>
      </c>
      <c r="I34" s="90"/>
    </row>
    <row r="35" spans="1:8" ht="18" customHeight="1">
      <c r="A35" s="34">
        <v>14.2</v>
      </c>
      <c r="B35" s="51" t="s">
        <v>131</v>
      </c>
      <c r="C35" s="11">
        <v>2070560.71</v>
      </c>
      <c r="D35" s="11">
        <v>1656568.04</v>
      </c>
      <c r="E35" s="12">
        <v>3727128.75</v>
      </c>
      <c r="F35" s="11">
        <v>2155764.61</v>
      </c>
      <c r="G35" s="11">
        <v>1445133.47</v>
      </c>
      <c r="H35" s="12">
        <v>3600898.08</v>
      </c>
    </row>
    <row r="36" spans="1:8" ht="18" customHeight="1">
      <c r="A36" s="34">
        <v>15</v>
      </c>
      <c r="B36" s="39" t="s">
        <v>132</v>
      </c>
      <c r="C36" s="11">
        <v>99767.4</v>
      </c>
      <c r="D36" s="11">
        <v>2747.82</v>
      </c>
      <c r="E36" s="12">
        <v>102515.22</v>
      </c>
      <c r="F36" s="11">
        <v>0</v>
      </c>
      <c r="G36" s="11">
        <v>4330.06</v>
      </c>
      <c r="H36" s="12">
        <v>4330.06</v>
      </c>
    </row>
    <row r="37" spans="1:8" s="84" customFormat="1" ht="18" customHeight="1">
      <c r="A37" s="34">
        <v>16</v>
      </c>
      <c r="B37" s="39" t="s">
        <v>133</v>
      </c>
      <c r="C37" s="11">
        <v>0</v>
      </c>
      <c r="D37" s="11">
        <v>0</v>
      </c>
      <c r="E37" s="12">
        <v>0</v>
      </c>
      <c r="F37" s="11">
        <v>0</v>
      </c>
      <c r="G37" s="11">
        <v>0</v>
      </c>
      <c r="H37" s="12">
        <v>0</v>
      </c>
    </row>
    <row r="38" spans="1:8" s="84" customFormat="1" ht="18" customHeight="1">
      <c r="A38" s="34">
        <v>17</v>
      </c>
      <c r="B38" s="39" t="s">
        <v>134</v>
      </c>
      <c r="C38" s="11">
        <v>64093.43</v>
      </c>
      <c r="D38" s="11">
        <v>0</v>
      </c>
      <c r="E38" s="12">
        <v>64093.43</v>
      </c>
      <c r="F38" s="11">
        <v>7252236.95</v>
      </c>
      <c r="G38" s="11">
        <v>-288837.5</v>
      </c>
      <c r="H38" s="12">
        <v>6963399.45</v>
      </c>
    </row>
    <row r="39" spans="1:8" ht="18" customHeight="1">
      <c r="A39" s="34">
        <v>18</v>
      </c>
      <c r="B39" s="39" t="s">
        <v>135</v>
      </c>
      <c r="C39" s="11">
        <v>11018413.89</v>
      </c>
      <c r="D39" s="11"/>
      <c r="E39" s="12">
        <v>11018413.89</v>
      </c>
      <c r="F39" s="11">
        <v>7483236.37</v>
      </c>
      <c r="G39" s="11"/>
      <c r="H39" s="12">
        <v>7483236.37</v>
      </c>
    </row>
    <row r="40" spans="1:8" s="84" customFormat="1" ht="18" customHeight="1">
      <c r="A40" s="34">
        <v>19</v>
      </c>
      <c r="B40" s="39" t="s">
        <v>136</v>
      </c>
      <c r="C40" s="11">
        <v>-1047515.59</v>
      </c>
      <c r="D40" s="11"/>
      <c r="E40" s="12">
        <v>-1047515.59</v>
      </c>
      <c r="F40" s="11">
        <v>-87803.96</v>
      </c>
      <c r="G40" s="11"/>
      <c r="H40" s="12">
        <v>-87803.96</v>
      </c>
    </row>
    <row r="41" spans="1:8" s="84" customFormat="1" ht="18" customHeight="1">
      <c r="A41" s="34">
        <v>20</v>
      </c>
      <c r="B41" s="39" t="s">
        <v>137</v>
      </c>
      <c r="C41" s="11">
        <v>-69586.66</v>
      </c>
      <c r="D41" s="11"/>
      <c r="E41" s="12">
        <v>-69586.66</v>
      </c>
      <c r="F41" s="11">
        <v>-103644.93</v>
      </c>
      <c r="G41" s="11"/>
      <c r="H41" s="12">
        <v>-103644.93</v>
      </c>
    </row>
    <row r="42" spans="1:8" ht="18" customHeight="1">
      <c r="A42" s="34">
        <v>21</v>
      </c>
      <c r="B42" s="39" t="s">
        <v>138</v>
      </c>
      <c r="C42" s="11">
        <v>1025550.84</v>
      </c>
      <c r="D42" s="11">
        <v>2092400.66</v>
      </c>
      <c r="E42" s="12">
        <v>3117951.5</v>
      </c>
      <c r="F42" s="11">
        <v>975797.07</v>
      </c>
      <c r="G42" s="11">
        <v>1524136.59</v>
      </c>
      <c r="H42" s="12">
        <v>2499933.66</v>
      </c>
    </row>
    <row r="43" spans="1:8" ht="18" customHeight="1">
      <c r="A43" s="34">
        <v>22</v>
      </c>
      <c r="B43" s="39" t="s">
        <v>139</v>
      </c>
      <c r="C43" s="11">
        <v>6163633.51</v>
      </c>
      <c r="D43" s="11">
        <v>4510736.89</v>
      </c>
      <c r="E43" s="12">
        <v>10674370.399999999</v>
      </c>
      <c r="F43" s="11">
        <v>6962309.41</v>
      </c>
      <c r="G43" s="11">
        <v>12406249.52</v>
      </c>
      <c r="H43" s="12">
        <v>19368558.93</v>
      </c>
    </row>
    <row r="44" spans="1:8" ht="18" customHeight="1">
      <c r="A44" s="34">
        <v>23</v>
      </c>
      <c r="B44" s="36" t="s">
        <v>140</v>
      </c>
      <c r="C44" s="38">
        <v>23696904.910000004</v>
      </c>
      <c r="D44" s="38">
        <v>11401963.7</v>
      </c>
      <c r="E44" s="12">
        <v>35098868.61</v>
      </c>
      <c r="F44" s="38">
        <v>27412723.82</v>
      </c>
      <c r="G44" s="38">
        <v>16481451</v>
      </c>
      <c r="H44" s="12">
        <v>43894174.82</v>
      </c>
    </row>
    <row r="45" spans="1:8" ht="18" customHeight="1">
      <c r="A45" s="34"/>
      <c r="B45" s="50" t="s">
        <v>141</v>
      </c>
      <c r="C45" s="11"/>
      <c r="D45" s="11"/>
      <c r="E45" s="53"/>
      <c r="F45" s="11"/>
      <c r="G45" s="11"/>
      <c r="H45" s="53"/>
    </row>
    <row r="46" spans="1:8" ht="27" customHeight="1">
      <c r="A46" s="34">
        <v>24</v>
      </c>
      <c r="B46" s="39" t="s">
        <v>142</v>
      </c>
      <c r="C46" s="11">
        <v>2746875.73</v>
      </c>
      <c r="D46" s="11">
        <v>3118607.71</v>
      </c>
      <c r="E46" s="38">
        <v>5865483.4399999995</v>
      </c>
      <c r="F46" s="11">
        <v>3234442.2</v>
      </c>
      <c r="G46" s="11">
        <v>2826706.44</v>
      </c>
      <c r="H46" s="38">
        <v>6061148.640000001</v>
      </c>
    </row>
    <row r="47" spans="1:8" ht="18" customHeight="1">
      <c r="A47" s="34">
        <v>25</v>
      </c>
      <c r="B47" s="39" t="s">
        <v>143</v>
      </c>
      <c r="C47" s="11">
        <v>2729213.69</v>
      </c>
      <c r="D47" s="11">
        <v>124451.4</v>
      </c>
      <c r="E47" s="38">
        <v>2853665.09</v>
      </c>
      <c r="F47" s="11">
        <v>4210600.19</v>
      </c>
      <c r="G47" s="11">
        <v>393579.61</v>
      </c>
      <c r="H47" s="38">
        <v>4604179.800000001</v>
      </c>
    </row>
    <row r="48" spans="1:8" ht="18" customHeight="1">
      <c r="A48" s="34">
        <v>26</v>
      </c>
      <c r="B48" s="39" t="s">
        <v>144</v>
      </c>
      <c r="C48" s="11">
        <v>22779812.76</v>
      </c>
      <c r="D48" s="11"/>
      <c r="E48" s="38">
        <v>22779812.76</v>
      </c>
      <c r="F48" s="11">
        <v>21030847.21</v>
      </c>
      <c r="G48" s="11"/>
      <c r="H48" s="38">
        <v>21030847.21</v>
      </c>
    </row>
    <row r="49" spans="1:8" ht="18" customHeight="1">
      <c r="A49" s="34">
        <v>27</v>
      </c>
      <c r="B49" s="39" t="s">
        <v>145</v>
      </c>
      <c r="C49" s="11">
        <v>719025.29</v>
      </c>
      <c r="D49" s="11"/>
      <c r="E49" s="38">
        <v>719025.29</v>
      </c>
      <c r="F49" s="11">
        <v>881739.2</v>
      </c>
      <c r="G49" s="11"/>
      <c r="H49" s="38">
        <v>881739.2</v>
      </c>
    </row>
    <row r="50" spans="1:8" ht="18" customHeight="1">
      <c r="A50" s="34">
        <v>28</v>
      </c>
      <c r="B50" s="39" t="s">
        <v>146</v>
      </c>
      <c r="C50" s="11">
        <v>6854770.56</v>
      </c>
      <c r="D50" s="11"/>
      <c r="E50" s="38">
        <v>6854770.56</v>
      </c>
      <c r="F50" s="11">
        <v>9105689.17</v>
      </c>
      <c r="G50" s="11"/>
      <c r="H50" s="38">
        <v>9105689.17</v>
      </c>
    </row>
    <row r="51" spans="1:8" ht="18" customHeight="1">
      <c r="A51" s="34">
        <v>29</v>
      </c>
      <c r="B51" s="39" t="s">
        <v>147</v>
      </c>
      <c r="C51" s="11">
        <v>8391922.56</v>
      </c>
      <c r="D51" s="11">
        <v>150877.67</v>
      </c>
      <c r="E51" s="38">
        <v>8542800.23</v>
      </c>
      <c r="F51" s="11">
        <v>11642386.86</v>
      </c>
      <c r="G51" s="11">
        <v>1009807.91</v>
      </c>
      <c r="H51" s="38">
        <v>12652194.77</v>
      </c>
    </row>
    <row r="52" spans="1:8" ht="18" customHeight="1">
      <c r="A52" s="34">
        <v>30</v>
      </c>
      <c r="B52" s="36" t="s">
        <v>148</v>
      </c>
      <c r="C52" s="38">
        <v>44221620.59</v>
      </c>
      <c r="D52" s="38">
        <v>3393936.78</v>
      </c>
      <c r="E52" s="38">
        <v>47615557.370000005</v>
      </c>
      <c r="F52" s="38">
        <v>50105704.83</v>
      </c>
      <c r="G52" s="38">
        <v>4230093.96</v>
      </c>
      <c r="H52" s="38">
        <v>54335798.79</v>
      </c>
    </row>
    <row r="53" spans="1:8" ht="18" customHeight="1">
      <c r="A53" s="34">
        <v>31</v>
      </c>
      <c r="B53" s="36" t="s">
        <v>149</v>
      </c>
      <c r="C53" s="38">
        <v>-20524715.68</v>
      </c>
      <c r="D53" s="38">
        <v>8008026.92</v>
      </c>
      <c r="E53" s="38">
        <v>-12516688.76</v>
      </c>
      <c r="F53" s="38">
        <v>-22692981.009999998</v>
      </c>
      <c r="G53" s="38">
        <v>12251357.04</v>
      </c>
      <c r="H53" s="38">
        <v>-10441623.969999999</v>
      </c>
    </row>
    <row r="54" spans="1:8" ht="15" customHeight="1">
      <c r="A54" s="34"/>
      <c r="B54" s="50"/>
      <c r="C54" s="54"/>
      <c r="D54" s="54"/>
      <c r="E54" s="54"/>
      <c r="F54" s="54"/>
      <c r="G54" s="54"/>
      <c r="H54" s="54"/>
    </row>
    <row r="55" spans="1:8" ht="18" customHeight="1">
      <c r="A55" s="34">
        <v>32</v>
      </c>
      <c r="B55" s="36" t="s">
        <v>150</v>
      </c>
      <c r="C55" s="38">
        <v>9381856.629999995</v>
      </c>
      <c r="D55" s="38">
        <v>36198356.93000001</v>
      </c>
      <c r="E55" s="38">
        <v>45580213.56</v>
      </c>
      <c r="F55" s="38">
        <v>6274949.9200000055</v>
      </c>
      <c r="G55" s="38">
        <v>59973179.66999997</v>
      </c>
      <c r="H55" s="38">
        <v>66248129.589999974</v>
      </c>
    </row>
    <row r="56" spans="1:8" ht="15" customHeight="1">
      <c r="A56" s="34"/>
      <c r="B56" s="36"/>
      <c r="C56" s="38"/>
      <c r="D56" s="38"/>
      <c r="E56" s="38"/>
      <c r="F56" s="38"/>
      <c r="G56" s="38"/>
      <c r="H56" s="38"/>
    </row>
    <row r="57" spans="1:8" ht="18" customHeight="1">
      <c r="A57" s="34">
        <v>33</v>
      </c>
      <c r="B57" s="39" t="s">
        <v>151</v>
      </c>
      <c r="C57" s="11">
        <v>14818593.11</v>
      </c>
      <c r="D57" s="11" t="s">
        <v>209</v>
      </c>
      <c r="E57" s="38">
        <v>14818593.11</v>
      </c>
      <c r="F57" s="11">
        <v>65145791.49</v>
      </c>
      <c r="G57" s="11" t="s">
        <v>209</v>
      </c>
      <c r="H57" s="38">
        <v>65145791.49</v>
      </c>
    </row>
    <row r="58" spans="1:8" ht="27">
      <c r="A58" s="34">
        <v>34</v>
      </c>
      <c r="B58" s="39" t="s">
        <v>152</v>
      </c>
      <c r="C58" s="11"/>
      <c r="D58" s="11" t="s">
        <v>209</v>
      </c>
      <c r="E58" s="38">
        <v>0</v>
      </c>
      <c r="F58" s="11"/>
      <c r="G58" s="11" t="s">
        <v>209</v>
      </c>
      <c r="H58" s="38">
        <v>0</v>
      </c>
    </row>
    <row r="59" spans="1:8" ht="18" customHeight="1">
      <c r="A59" s="34">
        <v>35</v>
      </c>
      <c r="B59" s="39" t="s">
        <v>153</v>
      </c>
      <c r="C59" s="11">
        <v>6108813.26</v>
      </c>
      <c r="D59" s="11" t="s">
        <v>209</v>
      </c>
      <c r="E59" s="38">
        <v>6108813.26</v>
      </c>
      <c r="F59" s="11">
        <v>-807082.9</v>
      </c>
      <c r="G59" s="11" t="s">
        <v>209</v>
      </c>
      <c r="H59" s="38">
        <v>-807082.9</v>
      </c>
    </row>
    <row r="60" spans="1:8" ht="18" customHeight="1">
      <c r="A60" s="34">
        <v>36</v>
      </c>
      <c r="B60" s="36" t="s">
        <v>154</v>
      </c>
      <c r="C60" s="38">
        <v>20927406.369999997</v>
      </c>
      <c r="D60" s="38">
        <v>0</v>
      </c>
      <c r="E60" s="38">
        <v>20927406.369999997</v>
      </c>
      <c r="F60" s="38">
        <v>64338708.59</v>
      </c>
      <c r="G60" s="38">
        <v>0</v>
      </c>
      <c r="H60" s="38">
        <v>64338708.59</v>
      </c>
    </row>
    <row r="61" spans="1:8" ht="15.75" customHeight="1">
      <c r="A61" s="34"/>
      <c r="B61" s="55"/>
      <c r="C61" s="11"/>
      <c r="D61" s="11"/>
      <c r="E61" s="53"/>
      <c r="F61" s="11"/>
      <c r="G61" s="11"/>
      <c r="H61" s="53"/>
    </row>
    <row r="62" spans="1:8" ht="27" customHeight="1">
      <c r="A62" s="34">
        <v>37</v>
      </c>
      <c r="B62" s="56" t="s">
        <v>155</v>
      </c>
      <c r="C62" s="38">
        <v>-11545549.740000002</v>
      </c>
      <c r="D62" s="38">
        <v>36198356.93000001</v>
      </c>
      <c r="E62" s="38">
        <v>24652807.190000005</v>
      </c>
      <c r="F62" s="38">
        <v>-58063758.67</v>
      </c>
      <c r="G62" s="38">
        <v>59973179.66999997</v>
      </c>
      <c r="H62" s="38">
        <v>1909420.9999999702</v>
      </c>
    </row>
    <row r="63" spans="1:8" s="25" customFormat="1" ht="18" customHeight="1">
      <c r="A63" s="41">
        <v>38</v>
      </c>
      <c r="B63" s="39" t="s">
        <v>156</v>
      </c>
      <c r="C63" s="40">
        <v>4314162</v>
      </c>
      <c r="D63" s="40"/>
      <c r="E63" s="38">
        <v>4314162</v>
      </c>
      <c r="F63" s="40">
        <v>0</v>
      </c>
      <c r="G63" s="40"/>
      <c r="H63" s="38">
        <v>0</v>
      </c>
    </row>
    <row r="64" spans="1:8" ht="18" customHeight="1">
      <c r="A64" s="34">
        <v>39</v>
      </c>
      <c r="B64" s="36" t="s">
        <v>157</v>
      </c>
      <c r="C64" s="38">
        <v>-15859711.740000002</v>
      </c>
      <c r="D64" s="38">
        <v>36198356.93000001</v>
      </c>
      <c r="E64" s="38">
        <v>20338645.190000005</v>
      </c>
      <c r="F64" s="38">
        <v>-58063758.67</v>
      </c>
      <c r="G64" s="38">
        <v>59973179.66999997</v>
      </c>
      <c r="H64" s="38">
        <v>1909420.9999999702</v>
      </c>
    </row>
    <row r="65" spans="1:8" s="25" customFormat="1" ht="18" customHeight="1">
      <c r="A65" s="41">
        <v>40</v>
      </c>
      <c r="B65" s="39" t="s">
        <v>158</v>
      </c>
      <c r="C65" s="40">
        <v>0</v>
      </c>
      <c r="D65" s="40"/>
      <c r="E65" s="38">
        <v>0</v>
      </c>
      <c r="F65" s="40">
        <v>0</v>
      </c>
      <c r="G65" s="40"/>
      <c r="H65" s="38">
        <v>0</v>
      </c>
    </row>
    <row r="66" spans="1:8" ht="27" customHeight="1">
      <c r="A66" s="41">
        <v>41</v>
      </c>
      <c r="B66" s="52" t="s">
        <v>159</v>
      </c>
      <c r="C66" s="38">
        <v>-15859711.740000002</v>
      </c>
      <c r="D66" s="38">
        <v>36198356.93000001</v>
      </c>
      <c r="E66" s="38">
        <v>20338645.190000005</v>
      </c>
      <c r="F66" s="38">
        <v>-58063758.67</v>
      </c>
      <c r="G66" s="38">
        <v>59973179.66999997</v>
      </c>
      <c r="H66" s="38">
        <v>1909420.9999999702</v>
      </c>
    </row>
    <row r="67" spans="1:8" ht="23.25" customHeight="1">
      <c r="A67" s="57"/>
      <c r="B67" s="58"/>
      <c r="C67" s="59"/>
      <c r="D67" s="59"/>
      <c r="E67" s="59"/>
      <c r="F67" s="59"/>
      <c r="G67" s="59"/>
      <c r="H67" s="59"/>
    </row>
    <row r="68" spans="1:5" ht="19.5" customHeight="1">
      <c r="A68" s="13" t="s">
        <v>43</v>
      </c>
      <c r="B68" s="3"/>
      <c r="C68" s="17"/>
      <c r="D68" s="17"/>
      <c r="E68" s="17"/>
    </row>
    <row r="69" spans="1:5" ht="19.5" customHeight="1">
      <c r="A69" s="13"/>
      <c r="B69" s="3"/>
      <c r="C69" s="17"/>
      <c r="D69" s="17"/>
      <c r="E69" s="17"/>
    </row>
    <row r="70" spans="1:5" ht="19.5" customHeight="1">
      <c r="A70" s="13" t="s">
        <v>44</v>
      </c>
      <c r="B70" s="3"/>
      <c r="C70" s="17"/>
      <c r="D70" s="17"/>
      <c r="E70" s="17"/>
    </row>
    <row r="71" spans="1:5" ht="13.5" customHeight="1">
      <c r="A71" s="17"/>
      <c r="B71" s="17"/>
      <c r="C71" s="17"/>
      <c r="D71" s="17"/>
      <c r="E71" s="17"/>
    </row>
  </sheetData>
  <sheetProtection/>
  <mergeCells count="3">
    <mergeCell ref="C5:E5"/>
    <mergeCell ref="F5:H5"/>
    <mergeCell ref="D1:H1"/>
  </mergeCells>
  <printOptions/>
  <pageMargins left="0.39" right="0.25" top="0.41" bottom="0.28" header="0.22" footer="0.2"/>
  <pageSetup horizontalDpi="600" verticalDpi="600" orientation="portrait" scale="80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60"/>
  <sheetViews>
    <sheetView view="pageBreakPreview" zoomScaleSheetLayoutView="100" zoomScalePageLayoutView="0" workbookViewId="0" topLeftCell="A24">
      <selection activeCell="C6" sqref="C6:H54"/>
    </sheetView>
  </sheetViews>
  <sheetFormatPr defaultColWidth="9.140625" defaultRowHeight="12.75"/>
  <cols>
    <col min="1" max="1" width="5.421875" style="18" customWidth="1"/>
    <col min="2" max="2" width="45.7109375" style="18" customWidth="1"/>
    <col min="3" max="3" width="14.57421875" style="18" bestFit="1" customWidth="1"/>
    <col min="4" max="4" width="11.28125" style="18" customWidth="1"/>
    <col min="5" max="5" width="14.57421875" style="18" bestFit="1" customWidth="1"/>
    <col min="6" max="6" width="14.00390625" style="18" customWidth="1"/>
    <col min="7" max="7" width="13.28125" style="18" customWidth="1"/>
    <col min="8" max="8" width="14.140625" style="18" customWidth="1"/>
    <col min="9" max="16384" width="9.140625" style="18" customWidth="1"/>
  </cols>
  <sheetData>
    <row r="1" spans="1:48" ht="15" customHeight="1">
      <c r="A1" s="15" t="s">
        <v>0</v>
      </c>
      <c r="B1" s="16" t="str">
        <f>RC!B1</f>
        <v>ÈÉ ÁÉ ÓÉ</v>
      </c>
      <c r="C1" s="3"/>
      <c r="D1" s="3"/>
      <c r="E1" s="3"/>
      <c r="F1" s="17"/>
      <c r="G1" s="17"/>
      <c r="H1" s="2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ht="15" customHeight="1">
      <c r="A2" s="15" t="s">
        <v>1</v>
      </c>
      <c r="B2" s="89">
        <f>RC!B2</f>
        <v>40359</v>
      </c>
      <c r="C2" s="3"/>
      <c r="D2" s="3"/>
      <c r="E2" s="3"/>
      <c r="F2" s="17"/>
      <c r="G2" s="17"/>
      <c r="H2" s="45" t="s">
        <v>162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2:8" ht="16.5" customHeight="1">
      <c r="B3" s="20" t="s">
        <v>160</v>
      </c>
      <c r="C3" s="19"/>
      <c r="D3" s="19"/>
      <c r="E3" s="19"/>
      <c r="H3" s="46" t="s">
        <v>192</v>
      </c>
    </row>
    <row r="4" spans="1:8" ht="16.5" customHeight="1">
      <c r="A4" s="32"/>
      <c r="B4" s="33" t="s">
        <v>199</v>
      </c>
      <c r="C4" s="102" t="s">
        <v>165</v>
      </c>
      <c r="D4" s="103"/>
      <c r="E4" s="103"/>
      <c r="F4" s="102" t="s">
        <v>193</v>
      </c>
      <c r="G4" s="103"/>
      <c r="H4" s="103"/>
    </row>
    <row r="5" spans="1:12" s="22" customFormat="1" ht="13.5" customHeight="1">
      <c r="A5" s="34" t="s">
        <v>3</v>
      </c>
      <c r="B5" s="35"/>
      <c r="C5" s="7" t="s">
        <v>5</v>
      </c>
      <c r="D5" s="7" t="s">
        <v>6</v>
      </c>
      <c r="E5" s="7" t="s">
        <v>7</v>
      </c>
      <c r="F5" s="7" t="s">
        <v>5</v>
      </c>
      <c r="G5" s="7" t="s">
        <v>6</v>
      </c>
      <c r="H5" s="7" t="s">
        <v>7</v>
      </c>
      <c r="I5" s="21"/>
      <c r="J5" s="21"/>
      <c r="K5" s="21"/>
      <c r="L5" s="21"/>
    </row>
    <row r="6" spans="1:12" ht="15.75" customHeight="1">
      <c r="A6" s="34">
        <v>1</v>
      </c>
      <c r="B6" s="36" t="s">
        <v>45</v>
      </c>
      <c r="C6" s="9">
        <v>29646088716.1743</v>
      </c>
      <c r="D6" s="9">
        <v>165551221.621</v>
      </c>
      <c r="E6" s="9">
        <v>29811639937.7953</v>
      </c>
      <c r="F6" s="9">
        <v>19538260308.5504</v>
      </c>
      <c r="G6" s="9">
        <v>123281387.6619</v>
      </c>
      <c r="H6" s="9">
        <v>19661541696.2123</v>
      </c>
      <c r="I6" s="17"/>
      <c r="J6" s="17"/>
      <c r="K6" s="17"/>
      <c r="L6" s="17"/>
    </row>
    <row r="7" spans="1:12" ht="15.75" customHeight="1">
      <c r="A7" s="34">
        <v>1.1</v>
      </c>
      <c r="B7" s="37" t="s">
        <v>46</v>
      </c>
      <c r="C7" s="11">
        <v>0</v>
      </c>
      <c r="D7" s="11">
        <v>0</v>
      </c>
      <c r="E7" s="9">
        <v>0</v>
      </c>
      <c r="F7" s="11">
        <v>0</v>
      </c>
      <c r="G7" s="11">
        <v>0</v>
      </c>
      <c r="H7" s="9">
        <v>0</v>
      </c>
      <c r="I7" s="17"/>
      <c r="J7" s="17"/>
      <c r="K7" s="17"/>
      <c r="L7" s="17"/>
    </row>
    <row r="8" spans="1:12" ht="15.75" customHeight="1">
      <c r="A8" s="34">
        <v>1.2</v>
      </c>
      <c r="B8" s="37" t="s">
        <v>47</v>
      </c>
      <c r="C8" s="11">
        <v>44340574.02</v>
      </c>
      <c r="D8" s="11">
        <v>88391216.0046</v>
      </c>
      <c r="E8" s="9">
        <v>132731790.0246</v>
      </c>
      <c r="F8" s="11">
        <v>36090994.69</v>
      </c>
      <c r="G8" s="11">
        <v>50830343.6506</v>
      </c>
      <c r="H8" s="9">
        <v>86921338.3406</v>
      </c>
      <c r="I8" s="17"/>
      <c r="J8" s="17"/>
      <c r="K8" s="17"/>
      <c r="L8" s="17"/>
    </row>
    <row r="9" spans="1:12" ht="15.75" customHeight="1">
      <c r="A9" s="34">
        <v>1.3</v>
      </c>
      <c r="B9" s="37" t="s">
        <v>48</v>
      </c>
      <c r="C9" s="11">
        <v>0</v>
      </c>
      <c r="D9" s="11">
        <v>77087560</v>
      </c>
      <c r="E9" s="9">
        <v>77087560</v>
      </c>
      <c r="F9" s="11">
        <v>0</v>
      </c>
      <c r="G9" s="11">
        <v>72284440</v>
      </c>
      <c r="H9" s="9">
        <v>72284440</v>
      </c>
      <c r="I9" s="17"/>
      <c r="J9" s="17"/>
      <c r="K9" s="17"/>
      <c r="L9" s="17"/>
    </row>
    <row r="10" spans="1:12" ht="15.75" customHeight="1">
      <c r="A10" s="34">
        <v>1.4</v>
      </c>
      <c r="B10" s="37" t="s">
        <v>49</v>
      </c>
      <c r="C10" s="11"/>
      <c r="D10" s="11"/>
      <c r="E10" s="9">
        <v>0</v>
      </c>
      <c r="F10" s="11"/>
      <c r="G10" s="11"/>
      <c r="H10" s="9">
        <v>0</v>
      </c>
      <c r="I10" s="17"/>
      <c r="J10" s="17"/>
      <c r="K10" s="17"/>
      <c r="L10" s="17"/>
    </row>
    <row r="11" spans="1:12" ht="15.75" customHeight="1">
      <c r="A11" s="34">
        <v>1.5</v>
      </c>
      <c r="B11" s="37" t="s">
        <v>50</v>
      </c>
      <c r="C11" s="11">
        <v>29601748142.1543</v>
      </c>
      <c r="D11" s="11"/>
      <c r="E11" s="9">
        <v>29601748142.1543</v>
      </c>
      <c r="F11" s="11">
        <v>19502169313.8604</v>
      </c>
      <c r="G11" s="11"/>
      <c r="H11" s="9">
        <v>19502169313.8604</v>
      </c>
      <c r="I11" s="17"/>
      <c r="J11" s="17"/>
      <c r="K11" s="17"/>
      <c r="L11" s="17"/>
    </row>
    <row r="12" spans="1:12" ht="15.75" customHeight="1">
      <c r="A12" s="34">
        <v>1.6</v>
      </c>
      <c r="B12" s="37" t="s">
        <v>51</v>
      </c>
      <c r="C12" s="11">
        <v>0</v>
      </c>
      <c r="D12" s="11">
        <v>72445.6164</v>
      </c>
      <c r="E12" s="9">
        <v>72445.6164</v>
      </c>
      <c r="F12" s="11">
        <v>0</v>
      </c>
      <c r="G12" s="11">
        <v>166604.0113</v>
      </c>
      <c r="H12" s="9">
        <v>166604.0113</v>
      </c>
      <c r="I12" s="17"/>
      <c r="J12" s="17"/>
      <c r="K12" s="17"/>
      <c r="L12" s="17"/>
    </row>
    <row r="13" spans="1:12" ht="15.75" customHeight="1">
      <c r="A13" s="34">
        <v>2</v>
      </c>
      <c r="B13" s="36" t="s">
        <v>52</v>
      </c>
      <c r="C13" s="9">
        <v>26594296.14</v>
      </c>
      <c r="D13" s="9">
        <v>74129891.1146</v>
      </c>
      <c r="E13" s="9">
        <v>100724187.2546</v>
      </c>
      <c r="F13" s="9">
        <v>28508599.508</v>
      </c>
      <c r="G13" s="9">
        <v>37847273.4394</v>
      </c>
      <c r="H13" s="9">
        <v>66355872.9474</v>
      </c>
      <c r="I13" s="17"/>
      <c r="J13" s="17"/>
      <c r="K13" s="17"/>
      <c r="L13" s="17"/>
    </row>
    <row r="14" spans="1:12" ht="15.75" customHeight="1">
      <c r="A14" s="34">
        <v>2.1</v>
      </c>
      <c r="B14" s="37" t="s">
        <v>53</v>
      </c>
      <c r="C14" s="11">
        <v>19603790.27</v>
      </c>
      <c r="D14" s="11">
        <v>57373902.7003</v>
      </c>
      <c r="E14" s="9">
        <v>76977692.9703</v>
      </c>
      <c r="F14" s="11">
        <v>23460299.508</v>
      </c>
      <c r="G14" s="11">
        <v>27733688.5073</v>
      </c>
      <c r="H14" s="9">
        <v>51193988.015300006</v>
      </c>
      <c r="I14" s="17"/>
      <c r="J14" s="17"/>
      <c r="K14" s="17"/>
      <c r="L14" s="17"/>
    </row>
    <row r="15" spans="1:12" ht="15.75" customHeight="1">
      <c r="A15" s="34">
        <v>2.2</v>
      </c>
      <c r="B15" s="37" t="s">
        <v>54</v>
      </c>
      <c r="C15" s="11">
        <v>0</v>
      </c>
      <c r="D15" s="11">
        <v>0</v>
      </c>
      <c r="E15" s="9">
        <v>0</v>
      </c>
      <c r="F15" s="11">
        <v>0</v>
      </c>
      <c r="G15" s="11">
        <v>0</v>
      </c>
      <c r="H15" s="9">
        <v>0</v>
      </c>
      <c r="I15" s="17"/>
      <c r="J15" s="17"/>
      <c r="K15" s="17"/>
      <c r="L15" s="17"/>
    </row>
    <row r="16" spans="1:12" ht="15.75" customHeight="1">
      <c r="A16" s="34">
        <v>2.3</v>
      </c>
      <c r="B16" s="37" t="s">
        <v>55</v>
      </c>
      <c r="C16" s="11">
        <v>0</v>
      </c>
      <c r="D16" s="11">
        <v>0</v>
      </c>
      <c r="E16" s="9">
        <v>0</v>
      </c>
      <c r="F16" s="11">
        <v>0</v>
      </c>
      <c r="G16" s="11">
        <v>0</v>
      </c>
      <c r="H16" s="9">
        <v>0</v>
      </c>
      <c r="I16" s="17"/>
      <c r="J16" s="17"/>
      <c r="K16" s="17"/>
      <c r="L16" s="17"/>
    </row>
    <row r="17" spans="1:12" ht="15.75" customHeight="1">
      <c r="A17" s="34">
        <v>2.4</v>
      </c>
      <c r="B17" s="37" t="s">
        <v>56</v>
      </c>
      <c r="C17" s="11">
        <v>0</v>
      </c>
      <c r="D17" s="11">
        <v>0</v>
      </c>
      <c r="E17" s="9">
        <v>0</v>
      </c>
      <c r="F17" s="11">
        <v>0</v>
      </c>
      <c r="G17" s="11">
        <v>0</v>
      </c>
      <c r="H17" s="9">
        <v>0</v>
      </c>
      <c r="I17" s="17"/>
      <c r="J17" s="17"/>
      <c r="K17" s="17"/>
      <c r="L17" s="17"/>
    </row>
    <row r="18" spans="1:12" ht="15.75" customHeight="1">
      <c r="A18" s="34">
        <v>2.5</v>
      </c>
      <c r="B18" s="37" t="s">
        <v>57</v>
      </c>
      <c r="C18" s="11">
        <v>0</v>
      </c>
      <c r="D18" s="11">
        <v>12218751.7943</v>
      </c>
      <c r="E18" s="9">
        <v>12218751.7943</v>
      </c>
      <c r="F18" s="11">
        <v>0</v>
      </c>
      <c r="G18" s="11">
        <v>7473545.9821</v>
      </c>
      <c r="H18" s="9">
        <v>7473545.9821</v>
      </c>
      <c r="I18" s="17"/>
      <c r="J18" s="17"/>
      <c r="K18" s="17"/>
      <c r="L18" s="17"/>
    </row>
    <row r="19" spans="1:12" ht="15.75" customHeight="1">
      <c r="A19" s="34">
        <v>2.6</v>
      </c>
      <c r="B19" s="37" t="s">
        <v>58</v>
      </c>
      <c r="C19" s="11">
        <v>6990505.87</v>
      </c>
      <c r="D19" s="11">
        <v>4537236.62</v>
      </c>
      <c r="E19" s="9">
        <v>11527742.49</v>
      </c>
      <c r="F19" s="11">
        <v>5048300</v>
      </c>
      <c r="G19" s="11">
        <v>2640038.95</v>
      </c>
      <c r="H19" s="9">
        <v>7688338.95</v>
      </c>
      <c r="I19" s="17"/>
      <c r="J19" s="17"/>
      <c r="K19" s="17"/>
      <c r="L19" s="17"/>
    </row>
    <row r="20" spans="1:12" ht="15.75" customHeight="1">
      <c r="A20" s="34">
        <v>2.7</v>
      </c>
      <c r="B20" s="37" t="s">
        <v>59</v>
      </c>
      <c r="C20" s="11">
        <v>0</v>
      </c>
      <c r="D20" s="11">
        <v>0</v>
      </c>
      <c r="E20" s="9">
        <v>0</v>
      </c>
      <c r="F20" s="11">
        <v>0</v>
      </c>
      <c r="G20" s="11">
        <v>0</v>
      </c>
      <c r="H20" s="9">
        <v>0</v>
      </c>
      <c r="I20" s="17"/>
      <c r="J20" s="17"/>
      <c r="K20" s="17"/>
      <c r="L20" s="17"/>
    </row>
    <row r="21" spans="1:12" ht="15.75" customHeight="1">
      <c r="A21" s="34">
        <v>3</v>
      </c>
      <c r="B21" s="36" t="s">
        <v>60</v>
      </c>
      <c r="C21" s="9">
        <v>44340574.02</v>
      </c>
      <c r="D21" s="9">
        <v>192343911.4604</v>
      </c>
      <c r="E21" s="9">
        <v>236684485.4804</v>
      </c>
      <c r="F21" s="9">
        <v>36090994.69</v>
      </c>
      <c r="G21" s="9">
        <v>50864201.4507</v>
      </c>
      <c r="H21" s="9">
        <v>86955196.1407</v>
      </c>
      <c r="I21" s="17"/>
      <c r="J21" s="17"/>
      <c r="K21" s="17"/>
      <c r="L21" s="17"/>
    </row>
    <row r="22" spans="1:12" ht="15.75" customHeight="1">
      <c r="A22" s="34">
        <v>3.1</v>
      </c>
      <c r="B22" s="37" t="s">
        <v>61</v>
      </c>
      <c r="C22" s="11">
        <v>0</v>
      </c>
      <c r="D22" s="11">
        <v>0</v>
      </c>
      <c r="E22" s="9">
        <v>0</v>
      </c>
      <c r="F22" s="11">
        <v>0</v>
      </c>
      <c r="G22" s="11">
        <v>0</v>
      </c>
      <c r="H22" s="9">
        <v>0</v>
      </c>
      <c r="I22" s="17"/>
      <c r="J22" s="17"/>
      <c r="K22" s="17"/>
      <c r="L22" s="17"/>
    </row>
    <row r="23" spans="1:12" ht="15.75" customHeight="1">
      <c r="A23" s="34">
        <v>3.2</v>
      </c>
      <c r="B23" s="37" t="s">
        <v>62</v>
      </c>
      <c r="C23" s="11">
        <v>44340574.02</v>
      </c>
      <c r="D23" s="11">
        <v>88391216.0053</v>
      </c>
      <c r="E23" s="9">
        <v>132731790.0253</v>
      </c>
      <c r="F23" s="11">
        <v>36090994.69</v>
      </c>
      <c r="G23" s="11">
        <v>50830343.6511</v>
      </c>
      <c r="H23" s="9">
        <v>86921338.3411</v>
      </c>
      <c r="I23" s="17"/>
      <c r="J23" s="17"/>
      <c r="K23" s="17"/>
      <c r="L23" s="17"/>
    </row>
    <row r="24" spans="1:12" ht="15.75" customHeight="1">
      <c r="A24" s="34">
        <v>3.3</v>
      </c>
      <c r="B24" s="37" t="s">
        <v>63</v>
      </c>
      <c r="C24" s="11">
        <v>0</v>
      </c>
      <c r="D24" s="11">
        <v>103952695.4551</v>
      </c>
      <c r="E24" s="9">
        <v>103952695.4551</v>
      </c>
      <c r="F24" s="11">
        <v>0</v>
      </c>
      <c r="G24" s="11">
        <v>33857.7996</v>
      </c>
      <c r="H24" s="9">
        <v>33857.7996</v>
      </c>
      <c r="I24" s="17"/>
      <c r="J24" s="17"/>
      <c r="K24" s="17"/>
      <c r="L24" s="17"/>
    </row>
    <row r="25" spans="1:12" ht="27" customHeight="1">
      <c r="A25" s="34">
        <v>4</v>
      </c>
      <c r="B25" s="47" t="s">
        <v>194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7"/>
      <c r="J25" s="17"/>
      <c r="K25" s="17"/>
      <c r="L25" s="17"/>
    </row>
    <row r="26" spans="1:12" ht="15.75" customHeight="1">
      <c r="A26" s="34">
        <v>4.1</v>
      </c>
      <c r="B26" s="37" t="s">
        <v>64</v>
      </c>
      <c r="C26" s="11">
        <v>0</v>
      </c>
      <c r="D26" s="11">
        <v>0</v>
      </c>
      <c r="E26" s="9">
        <v>0</v>
      </c>
      <c r="F26" s="11">
        <v>0</v>
      </c>
      <c r="G26" s="11">
        <v>0</v>
      </c>
      <c r="H26" s="9">
        <v>0</v>
      </c>
      <c r="I26" s="17"/>
      <c r="J26" s="17"/>
      <c r="K26" s="17"/>
      <c r="L26" s="17"/>
    </row>
    <row r="27" spans="1:12" ht="15.75" customHeight="1">
      <c r="A27" s="34">
        <v>4.2</v>
      </c>
      <c r="B27" s="37" t="s">
        <v>65</v>
      </c>
      <c r="C27" s="11">
        <v>0</v>
      </c>
      <c r="D27" s="11">
        <v>0</v>
      </c>
      <c r="E27" s="9">
        <v>0</v>
      </c>
      <c r="F27" s="11">
        <v>0</v>
      </c>
      <c r="G27" s="11">
        <v>0</v>
      </c>
      <c r="H27" s="9">
        <v>0</v>
      </c>
      <c r="I27" s="17"/>
      <c r="J27" s="17"/>
      <c r="K27" s="17"/>
      <c r="L27" s="17"/>
    </row>
    <row r="28" spans="1:12" ht="15.75" customHeight="1">
      <c r="A28" s="34">
        <v>4.3</v>
      </c>
      <c r="B28" s="37" t="s">
        <v>66</v>
      </c>
      <c r="C28" s="11">
        <v>0</v>
      </c>
      <c r="D28" s="11">
        <v>0</v>
      </c>
      <c r="E28" s="9">
        <v>0</v>
      </c>
      <c r="F28" s="11">
        <v>0</v>
      </c>
      <c r="G28" s="11">
        <v>0</v>
      </c>
      <c r="H28" s="9">
        <v>0</v>
      </c>
      <c r="I28" s="17"/>
      <c r="J28" s="17"/>
      <c r="K28" s="17"/>
      <c r="L28" s="17"/>
    </row>
    <row r="29" spans="1:12" ht="15.75" customHeight="1">
      <c r="A29" s="34">
        <v>5</v>
      </c>
      <c r="B29" s="36" t="s">
        <v>67</v>
      </c>
      <c r="C29" s="9">
        <v>0</v>
      </c>
      <c r="D29" s="9">
        <v>81144800</v>
      </c>
      <c r="E29" s="9">
        <v>81144800</v>
      </c>
      <c r="F29" s="9">
        <v>0</v>
      </c>
      <c r="G29" s="9">
        <v>0</v>
      </c>
      <c r="H29" s="9">
        <v>0</v>
      </c>
      <c r="I29" s="17"/>
      <c r="J29" s="17"/>
      <c r="K29" s="17"/>
      <c r="L29" s="17"/>
    </row>
    <row r="30" spans="1:12" ht="15.75" customHeight="1">
      <c r="A30" s="34">
        <v>5.1</v>
      </c>
      <c r="B30" s="37" t="s">
        <v>68</v>
      </c>
      <c r="C30" s="11">
        <v>0</v>
      </c>
      <c r="D30" s="11">
        <v>81144800</v>
      </c>
      <c r="E30" s="9">
        <v>81144800</v>
      </c>
      <c r="F30" s="11">
        <v>0</v>
      </c>
      <c r="G30" s="11">
        <v>0</v>
      </c>
      <c r="H30" s="9">
        <v>0</v>
      </c>
      <c r="I30" s="17"/>
      <c r="J30" s="17"/>
      <c r="K30" s="17"/>
      <c r="L30" s="17"/>
    </row>
    <row r="31" spans="1:12" s="44" customFormat="1" ht="27" customHeight="1">
      <c r="A31" s="41">
        <v>5.2</v>
      </c>
      <c r="B31" s="42" t="s">
        <v>69</v>
      </c>
      <c r="C31" s="11">
        <v>0</v>
      </c>
      <c r="D31" s="11">
        <v>0</v>
      </c>
      <c r="E31" s="9">
        <v>0</v>
      </c>
      <c r="F31" s="11">
        <v>0</v>
      </c>
      <c r="G31" s="11">
        <v>0</v>
      </c>
      <c r="H31" s="9">
        <v>0</v>
      </c>
      <c r="I31" s="43"/>
      <c r="J31" s="43"/>
      <c r="K31" s="43"/>
      <c r="L31" s="43"/>
    </row>
    <row r="32" spans="1:12" s="44" customFormat="1" ht="27" customHeight="1">
      <c r="A32" s="41">
        <v>5.3</v>
      </c>
      <c r="B32" s="42" t="s">
        <v>70</v>
      </c>
      <c r="C32" s="11">
        <v>0</v>
      </c>
      <c r="D32" s="11">
        <v>0</v>
      </c>
      <c r="E32" s="9">
        <v>0</v>
      </c>
      <c r="F32" s="11">
        <v>0</v>
      </c>
      <c r="G32" s="11">
        <v>0</v>
      </c>
      <c r="H32" s="9">
        <v>0</v>
      </c>
      <c r="I32" s="43"/>
      <c r="J32" s="43"/>
      <c r="K32" s="43"/>
      <c r="L32" s="43"/>
    </row>
    <row r="33" spans="1:12" ht="15.75" customHeight="1">
      <c r="A33" s="34">
        <v>5.4</v>
      </c>
      <c r="B33" s="37" t="s">
        <v>71</v>
      </c>
      <c r="C33" s="11">
        <v>0</v>
      </c>
      <c r="D33" s="11">
        <v>0</v>
      </c>
      <c r="E33" s="9">
        <v>0</v>
      </c>
      <c r="F33" s="11">
        <v>0</v>
      </c>
      <c r="G33" s="11">
        <v>0</v>
      </c>
      <c r="H33" s="9">
        <v>0</v>
      </c>
      <c r="I33" s="17"/>
      <c r="J33" s="17"/>
      <c r="K33" s="17"/>
      <c r="L33" s="17"/>
    </row>
    <row r="34" spans="1:12" ht="27" customHeight="1">
      <c r="A34" s="34">
        <v>6</v>
      </c>
      <c r="B34" s="47" t="s">
        <v>72</v>
      </c>
      <c r="C34" s="9">
        <v>0</v>
      </c>
      <c r="D34" s="9">
        <v>373450.5</v>
      </c>
      <c r="E34" s="9">
        <v>373450.5</v>
      </c>
      <c r="F34" s="9">
        <v>0</v>
      </c>
      <c r="G34" s="9">
        <v>392922.3</v>
      </c>
      <c r="H34" s="9">
        <v>392922.3</v>
      </c>
      <c r="I34" s="17"/>
      <c r="J34" s="17"/>
      <c r="K34" s="17"/>
      <c r="L34" s="17"/>
    </row>
    <row r="35" spans="1:12" ht="15.75" customHeight="1">
      <c r="A35" s="34">
        <v>6.1</v>
      </c>
      <c r="B35" s="37" t="s">
        <v>73</v>
      </c>
      <c r="C35" s="11">
        <v>0</v>
      </c>
      <c r="D35" s="11">
        <v>0</v>
      </c>
      <c r="E35" s="9">
        <v>0</v>
      </c>
      <c r="F35" s="11">
        <v>0</v>
      </c>
      <c r="G35" s="11">
        <v>0</v>
      </c>
      <c r="H35" s="9">
        <v>0</v>
      </c>
      <c r="I35" s="17"/>
      <c r="J35" s="17"/>
      <c r="K35" s="17"/>
      <c r="L35" s="17"/>
    </row>
    <row r="36" spans="1:12" ht="15.75" customHeight="1">
      <c r="A36" s="34">
        <v>6.2</v>
      </c>
      <c r="B36" s="37" t="s">
        <v>74</v>
      </c>
      <c r="C36" s="11">
        <v>0</v>
      </c>
      <c r="D36" s="11">
        <v>0</v>
      </c>
      <c r="E36" s="9">
        <v>0</v>
      </c>
      <c r="F36" s="11">
        <v>0</v>
      </c>
      <c r="G36" s="11">
        <v>0</v>
      </c>
      <c r="H36" s="9">
        <v>0</v>
      </c>
      <c r="I36" s="17"/>
      <c r="J36" s="17"/>
      <c r="K36" s="17"/>
      <c r="L36" s="17"/>
    </row>
    <row r="37" spans="1:12" ht="15.75" customHeight="1">
      <c r="A37" s="34">
        <v>6.3</v>
      </c>
      <c r="B37" s="37" t="s">
        <v>75</v>
      </c>
      <c r="C37" s="11">
        <v>0</v>
      </c>
      <c r="D37" s="11">
        <v>0</v>
      </c>
      <c r="E37" s="9">
        <v>0</v>
      </c>
      <c r="F37" s="11">
        <v>0</v>
      </c>
      <c r="G37" s="11">
        <v>0</v>
      </c>
      <c r="H37" s="9">
        <v>0</v>
      </c>
      <c r="I37" s="17"/>
      <c r="J37" s="17"/>
      <c r="K37" s="17"/>
      <c r="L37" s="17"/>
    </row>
    <row r="38" spans="1:12" ht="15.75" customHeight="1">
      <c r="A38" s="34">
        <v>6.4</v>
      </c>
      <c r="B38" s="37" t="s">
        <v>71</v>
      </c>
      <c r="C38" s="11">
        <v>0</v>
      </c>
      <c r="D38" s="11">
        <v>373450.5</v>
      </c>
      <c r="E38" s="9">
        <v>373450.5</v>
      </c>
      <c r="F38" s="11">
        <v>0</v>
      </c>
      <c r="G38" s="11">
        <v>392922.3</v>
      </c>
      <c r="H38" s="9">
        <v>392922.3</v>
      </c>
      <c r="I38" s="17"/>
      <c r="J38" s="17"/>
      <c r="K38" s="17"/>
      <c r="L38" s="17"/>
    </row>
    <row r="39" spans="1:12" ht="15.75" customHeight="1">
      <c r="A39" s="34">
        <v>7</v>
      </c>
      <c r="B39" s="36" t="s">
        <v>76</v>
      </c>
      <c r="C39" s="38">
        <v>592743064.56</v>
      </c>
      <c r="D39" s="38">
        <v>0</v>
      </c>
      <c r="E39" s="9">
        <v>592743064.56</v>
      </c>
      <c r="F39" s="38">
        <v>495422342.68</v>
      </c>
      <c r="G39" s="38">
        <v>0</v>
      </c>
      <c r="H39" s="9">
        <v>495422342.68</v>
      </c>
      <c r="I39" s="17"/>
      <c r="J39" s="17"/>
      <c r="K39" s="17"/>
      <c r="L39" s="17"/>
    </row>
    <row r="40" spans="1:12" ht="15.75" customHeight="1">
      <c r="A40" s="34" t="s">
        <v>77</v>
      </c>
      <c r="B40" s="37" t="s">
        <v>78</v>
      </c>
      <c r="C40" s="11">
        <v>592743064.56</v>
      </c>
      <c r="D40" s="11">
        <v>0</v>
      </c>
      <c r="E40" s="9">
        <v>592743064.56</v>
      </c>
      <c r="F40" s="11">
        <v>495422342.68</v>
      </c>
      <c r="G40" s="11">
        <v>0</v>
      </c>
      <c r="H40" s="9">
        <v>495422342.68</v>
      </c>
      <c r="I40" s="17"/>
      <c r="J40" s="17"/>
      <c r="K40" s="17"/>
      <c r="L40" s="17"/>
    </row>
    <row r="41" spans="1:12" ht="15.75" customHeight="1">
      <c r="A41" s="34" t="s">
        <v>79</v>
      </c>
      <c r="B41" s="37" t="s">
        <v>80</v>
      </c>
      <c r="C41" s="11">
        <v>0</v>
      </c>
      <c r="D41" s="11">
        <v>0</v>
      </c>
      <c r="E41" s="9">
        <v>0</v>
      </c>
      <c r="F41" s="11">
        <v>0</v>
      </c>
      <c r="G41" s="11">
        <v>0</v>
      </c>
      <c r="H41" s="9">
        <v>0</v>
      </c>
      <c r="I41" s="17"/>
      <c r="J41" s="17"/>
      <c r="K41" s="17"/>
      <c r="L41" s="17"/>
    </row>
    <row r="42" spans="1:12" ht="15.75" customHeight="1">
      <c r="A42" s="34" t="s">
        <v>81</v>
      </c>
      <c r="B42" s="37" t="s">
        <v>82</v>
      </c>
      <c r="C42" s="11">
        <v>0</v>
      </c>
      <c r="D42" s="11">
        <v>0</v>
      </c>
      <c r="E42" s="9">
        <v>0</v>
      </c>
      <c r="F42" s="11">
        <v>0</v>
      </c>
      <c r="G42" s="11">
        <v>0</v>
      </c>
      <c r="H42" s="9">
        <v>0</v>
      </c>
      <c r="I42" s="17"/>
      <c r="J42" s="17"/>
      <c r="K42" s="17"/>
      <c r="L42" s="17"/>
    </row>
    <row r="43" spans="1:12" ht="15.75" customHeight="1">
      <c r="A43" s="34">
        <v>8</v>
      </c>
      <c r="B43" s="36" t="s">
        <v>83</v>
      </c>
      <c r="C43" s="38">
        <v>99557600.31</v>
      </c>
      <c r="D43" s="38">
        <v>176210308.43890002</v>
      </c>
      <c r="E43" s="9">
        <v>275767908.74890006</v>
      </c>
      <c r="F43" s="38">
        <v>53563702</v>
      </c>
      <c r="G43" s="38">
        <v>92343591.0062</v>
      </c>
      <c r="H43" s="9">
        <v>145907293.00620002</v>
      </c>
      <c r="I43" s="17"/>
      <c r="J43" s="17"/>
      <c r="K43" s="17"/>
      <c r="L43" s="17"/>
    </row>
    <row r="44" spans="1:12" ht="15.75" customHeight="1">
      <c r="A44" s="34" t="s">
        <v>84</v>
      </c>
      <c r="B44" s="37" t="s">
        <v>85</v>
      </c>
      <c r="C44" s="11">
        <v>281504.25</v>
      </c>
      <c r="D44" s="11">
        <v>1041960.5517</v>
      </c>
      <c r="E44" s="9">
        <v>1323464.8017</v>
      </c>
      <c r="F44" s="11">
        <v>281504.25</v>
      </c>
      <c r="G44" s="11">
        <v>936702.3092</v>
      </c>
      <c r="H44" s="9">
        <v>1218206.5592</v>
      </c>
      <c r="I44" s="17"/>
      <c r="J44" s="17"/>
      <c r="K44" s="17"/>
      <c r="L44" s="17"/>
    </row>
    <row r="45" spans="1:12" ht="15.75" customHeight="1">
      <c r="A45" s="34" t="s">
        <v>86</v>
      </c>
      <c r="B45" s="37" t="s">
        <v>87</v>
      </c>
      <c r="C45" s="11">
        <v>45045634.58</v>
      </c>
      <c r="D45" s="11">
        <v>34271510.6064</v>
      </c>
      <c r="E45" s="9">
        <v>79317145.1864</v>
      </c>
      <c r="F45" s="11">
        <v>20477531.81</v>
      </c>
      <c r="G45" s="11">
        <v>14939620.9808</v>
      </c>
      <c r="H45" s="9">
        <v>35417152.7908</v>
      </c>
      <c r="I45" s="17"/>
      <c r="J45" s="17"/>
      <c r="K45" s="17"/>
      <c r="L45" s="17"/>
    </row>
    <row r="46" spans="1:12" ht="15.75" customHeight="1">
      <c r="A46" s="34" t="s">
        <v>88</v>
      </c>
      <c r="B46" s="37" t="s">
        <v>89</v>
      </c>
      <c r="C46" s="11">
        <v>560682.39</v>
      </c>
      <c r="D46" s="11">
        <v>1112075.7816</v>
      </c>
      <c r="E46" s="9">
        <v>1672758.1716</v>
      </c>
      <c r="F46" s="11">
        <v>560682.39</v>
      </c>
      <c r="G46" s="11">
        <v>999734.5398</v>
      </c>
      <c r="H46" s="9">
        <v>1560416.9298</v>
      </c>
      <c r="I46" s="17"/>
      <c r="J46" s="17"/>
      <c r="K46" s="17"/>
      <c r="L46" s="17"/>
    </row>
    <row r="47" spans="1:12" ht="15.75" customHeight="1">
      <c r="A47" s="34" t="s">
        <v>90</v>
      </c>
      <c r="B47" s="37" t="s">
        <v>91</v>
      </c>
      <c r="C47" s="11">
        <v>51499809.62</v>
      </c>
      <c r="D47" s="11">
        <v>137455061.3154</v>
      </c>
      <c r="E47" s="9">
        <v>188954870.9354</v>
      </c>
      <c r="F47" s="11">
        <v>28793326.52</v>
      </c>
      <c r="G47" s="11">
        <v>68088975.1903</v>
      </c>
      <c r="H47" s="9">
        <v>96882301.7103</v>
      </c>
      <c r="I47" s="17"/>
      <c r="J47" s="17"/>
      <c r="K47" s="17"/>
      <c r="L47" s="17"/>
    </row>
    <row r="48" spans="1:12" ht="15.75" customHeight="1">
      <c r="A48" s="34" t="s">
        <v>92</v>
      </c>
      <c r="B48" s="37" t="s">
        <v>93</v>
      </c>
      <c r="C48" s="11">
        <v>2169969.47</v>
      </c>
      <c r="D48" s="11">
        <v>2329700.1838</v>
      </c>
      <c r="E48" s="9">
        <v>4499669.6538</v>
      </c>
      <c r="F48" s="11">
        <v>3450657.03</v>
      </c>
      <c r="G48" s="11">
        <v>7378557.9861</v>
      </c>
      <c r="H48" s="9">
        <v>10829215.0161</v>
      </c>
      <c r="I48" s="17"/>
      <c r="J48" s="17"/>
      <c r="K48" s="17"/>
      <c r="L48" s="17"/>
    </row>
    <row r="49" spans="1:12" ht="15.75" customHeight="1">
      <c r="A49" s="34">
        <v>9</v>
      </c>
      <c r="B49" s="36" t="s">
        <v>94</v>
      </c>
      <c r="C49" s="38">
        <v>8866</v>
      </c>
      <c r="D49" s="38">
        <v>0</v>
      </c>
      <c r="E49" s="9">
        <v>8866</v>
      </c>
      <c r="F49" s="38">
        <v>14822</v>
      </c>
      <c r="G49" s="38">
        <v>0</v>
      </c>
      <c r="H49" s="9">
        <v>14822</v>
      </c>
      <c r="I49" s="17"/>
      <c r="J49" s="17"/>
      <c r="K49" s="17"/>
      <c r="L49" s="17"/>
    </row>
    <row r="50" spans="1:12" ht="15.75" customHeight="1">
      <c r="A50" s="34" t="s">
        <v>95</v>
      </c>
      <c r="B50" s="37" t="s">
        <v>96</v>
      </c>
      <c r="C50" s="11">
        <v>0</v>
      </c>
      <c r="D50" s="11">
        <v>0</v>
      </c>
      <c r="E50" s="9">
        <v>0</v>
      </c>
      <c r="F50" s="11">
        <v>0</v>
      </c>
      <c r="G50" s="11">
        <v>0</v>
      </c>
      <c r="H50" s="9">
        <v>0</v>
      </c>
      <c r="I50" s="17"/>
      <c r="J50" s="17"/>
      <c r="K50" s="17"/>
      <c r="L50" s="17"/>
    </row>
    <row r="51" spans="1:12" ht="15.75" customHeight="1">
      <c r="A51" s="34" t="s">
        <v>97</v>
      </c>
      <c r="B51" s="37" t="s">
        <v>98</v>
      </c>
      <c r="C51" s="11">
        <v>0</v>
      </c>
      <c r="D51" s="11">
        <v>0</v>
      </c>
      <c r="E51" s="9">
        <v>0</v>
      </c>
      <c r="F51" s="11">
        <v>0</v>
      </c>
      <c r="G51" s="11">
        <v>0</v>
      </c>
      <c r="H51" s="9">
        <v>0</v>
      </c>
      <c r="I51" s="17"/>
      <c r="J51" s="17"/>
      <c r="K51" s="17"/>
      <c r="L51" s="17"/>
    </row>
    <row r="52" spans="1:12" ht="15.75" customHeight="1">
      <c r="A52" s="34" t="s">
        <v>99</v>
      </c>
      <c r="B52" s="37" t="s">
        <v>100</v>
      </c>
      <c r="C52" s="11">
        <v>8866</v>
      </c>
      <c r="D52" s="11">
        <v>0</v>
      </c>
      <c r="E52" s="9">
        <v>8866</v>
      </c>
      <c r="F52" s="11">
        <v>14822</v>
      </c>
      <c r="G52" s="11">
        <v>0</v>
      </c>
      <c r="H52" s="9">
        <v>14822</v>
      </c>
      <c r="I52" s="17"/>
      <c r="J52" s="17"/>
      <c r="K52" s="17"/>
      <c r="L52" s="17"/>
    </row>
    <row r="53" spans="1:12" ht="15.75" customHeight="1">
      <c r="A53" s="34" t="s">
        <v>101</v>
      </c>
      <c r="B53" s="37" t="s">
        <v>102</v>
      </c>
      <c r="C53" s="11">
        <v>0</v>
      </c>
      <c r="D53" s="11">
        <v>0</v>
      </c>
      <c r="E53" s="9">
        <v>0</v>
      </c>
      <c r="F53" s="11">
        <v>0</v>
      </c>
      <c r="G53" s="11">
        <v>0</v>
      </c>
      <c r="H53" s="9">
        <v>0</v>
      </c>
      <c r="I53" s="17"/>
      <c r="J53" s="17"/>
      <c r="K53" s="17"/>
      <c r="L53" s="17"/>
    </row>
    <row r="54" spans="1:12" ht="15.75" customHeight="1">
      <c r="A54" s="34">
        <v>10</v>
      </c>
      <c r="B54" s="36" t="s">
        <v>103</v>
      </c>
      <c r="C54" s="38">
        <v>30409333117.204304</v>
      </c>
      <c r="D54" s="38">
        <v>689753583.1349</v>
      </c>
      <c r="E54" s="9">
        <v>31099086700.339203</v>
      </c>
      <c r="F54" s="38">
        <v>20151860769.4284</v>
      </c>
      <c r="G54" s="38">
        <v>304729375.8582</v>
      </c>
      <c r="H54" s="9">
        <v>20456590145.2866</v>
      </c>
      <c r="I54" s="17"/>
      <c r="J54" s="17"/>
      <c r="K54" s="17"/>
      <c r="L54" s="17"/>
    </row>
    <row r="55" spans="1:12" ht="15.75" customHeight="1">
      <c r="A55" s="100"/>
      <c r="B55" s="101"/>
      <c r="C55" s="59"/>
      <c r="D55" s="59"/>
      <c r="E55" s="99"/>
      <c r="F55" s="59"/>
      <c r="G55" s="59"/>
      <c r="H55" s="99"/>
      <c r="I55" s="17"/>
      <c r="J55" s="17"/>
      <c r="K55" s="17"/>
      <c r="L55" s="17"/>
    </row>
    <row r="56" spans="1:9" ht="18" customHeight="1">
      <c r="A56" s="13" t="s">
        <v>43</v>
      </c>
      <c r="B56" s="3"/>
      <c r="C56" s="17"/>
      <c r="D56" s="17"/>
      <c r="E56" s="17"/>
      <c r="F56" s="17"/>
      <c r="G56" s="17"/>
      <c r="H56" s="17"/>
      <c r="I56" s="17"/>
    </row>
    <row r="57" spans="1:9" ht="18" customHeight="1">
      <c r="A57" s="13"/>
      <c r="B57" s="3"/>
      <c r="C57" s="17"/>
      <c r="D57" s="17"/>
      <c r="E57" s="17"/>
      <c r="F57" s="17"/>
      <c r="G57" s="17"/>
      <c r="H57" s="17"/>
      <c r="I57" s="17"/>
    </row>
    <row r="58" spans="1:9" ht="18" customHeight="1">
      <c r="A58" s="13" t="s">
        <v>44</v>
      </c>
      <c r="B58" s="3"/>
      <c r="C58" s="17"/>
      <c r="D58" s="17"/>
      <c r="E58" s="17"/>
      <c r="F58" s="17"/>
      <c r="G58" s="17"/>
      <c r="H58" s="17"/>
      <c r="I58" s="17"/>
    </row>
    <row r="59" spans="1:9" ht="12" customHeight="1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2" customHeight="1">
      <c r="A60" s="17"/>
      <c r="B60" s="17"/>
      <c r="C60" s="17"/>
      <c r="D60" s="17"/>
      <c r="E60" s="17"/>
      <c r="F60" s="17"/>
      <c r="G60" s="17"/>
      <c r="H60" s="17"/>
      <c r="I60" s="17"/>
    </row>
  </sheetData>
  <sheetProtection/>
  <mergeCells count="2">
    <mergeCell ref="C4:E4"/>
    <mergeCell ref="F4:H4"/>
  </mergeCells>
  <printOptions/>
  <pageMargins left="0.42" right="0.26" top="0.5" bottom="0.16" header="0.33" footer="0.16"/>
  <pageSetup horizontalDpi="600" verticalDpi="600" orientation="portrait" scale="76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4" width="17.7109375" style="0" customWidth="1"/>
    <col min="5" max="5" width="98.7109375" style="0" customWidth="1"/>
  </cols>
  <sheetData>
    <row r="2" spans="2:4" ht="13.5">
      <c r="B2" s="15" t="s">
        <v>0</v>
      </c>
      <c r="C2" s="16" t="str">
        <f>RC!B1</f>
        <v>ÈÉ ÁÉ ÓÉ</v>
      </c>
      <c r="D2" s="62"/>
    </row>
    <row r="3" spans="2:4" ht="13.5">
      <c r="B3" s="15" t="s">
        <v>1</v>
      </c>
      <c r="C3" s="89">
        <f>RC!B2</f>
        <v>40359</v>
      </c>
      <c r="D3" s="63" t="s">
        <v>164</v>
      </c>
    </row>
    <row r="4" spans="2:4" ht="18" customHeight="1">
      <c r="B4" s="68" t="s">
        <v>188</v>
      </c>
      <c r="C4" s="3"/>
      <c r="D4" s="64"/>
    </row>
    <row r="5" spans="1:4" ht="37.5" customHeight="1">
      <c r="A5" s="60"/>
      <c r="B5" s="48"/>
      <c r="C5" s="61" t="s">
        <v>165</v>
      </c>
      <c r="D5" s="61" t="s">
        <v>193</v>
      </c>
    </row>
    <row r="6" spans="1:4" ht="18" customHeight="1">
      <c r="A6" s="60"/>
      <c r="B6" s="70" t="s">
        <v>166</v>
      </c>
      <c r="C6" s="60"/>
      <c r="D6" s="60"/>
    </row>
    <row r="7" spans="1:5" ht="18" customHeight="1">
      <c r="A7" s="60">
        <v>1</v>
      </c>
      <c r="B7" s="69" t="s">
        <v>189</v>
      </c>
      <c r="C7" s="78">
        <v>0.13740991282586498</v>
      </c>
      <c r="D7" s="78">
        <v>0.13194860425843874</v>
      </c>
      <c r="E7" s="79"/>
    </row>
    <row r="8" spans="1:4" ht="18" customHeight="1">
      <c r="A8" s="60">
        <v>2</v>
      </c>
      <c r="B8" s="69" t="s">
        <v>190</v>
      </c>
      <c r="C8" s="78">
        <v>0.20388653883720226</v>
      </c>
      <c r="D8" s="78">
        <v>0.18759998351520785</v>
      </c>
    </row>
    <row r="9" spans="1:4" ht="18" customHeight="1">
      <c r="A9" s="60">
        <v>3</v>
      </c>
      <c r="B9" s="69" t="s">
        <v>168</v>
      </c>
      <c r="C9" s="87">
        <v>1.0298586640616252</v>
      </c>
      <c r="D9" s="87">
        <v>1.2574316228180784</v>
      </c>
    </row>
    <row r="10" spans="1:5" ht="18" customHeight="1">
      <c r="A10" s="60">
        <v>4</v>
      </c>
      <c r="B10" s="115" t="s">
        <v>169</v>
      </c>
      <c r="C10" s="92">
        <v>0</v>
      </c>
      <c r="D10" s="92">
        <v>0</v>
      </c>
      <c r="E10" s="79"/>
    </row>
    <row r="11" spans="1:4" ht="18" customHeight="1">
      <c r="A11" s="60"/>
      <c r="B11" s="71" t="s">
        <v>167</v>
      </c>
      <c r="C11" s="85"/>
      <c r="D11" s="60"/>
    </row>
    <row r="12" spans="1:5" ht="18" customHeight="1">
      <c r="A12" s="60">
        <v>5</v>
      </c>
      <c r="B12" s="69" t="s">
        <v>183</v>
      </c>
      <c r="C12" s="87">
        <v>0.11924567799529757</v>
      </c>
      <c r="D12" s="87">
        <v>0.1487086141311536</v>
      </c>
      <c r="E12" s="79"/>
    </row>
    <row r="13" spans="1:5" ht="18" customHeight="1">
      <c r="A13" s="60">
        <v>6</v>
      </c>
      <c r="B13" s="69" t="s">
        <v>184</v>
      </c>
      <c r="C13" s="87">
        <v>0.05637481000249028</v>
      </c>
      <c r="D13" s="87">
        <v>0.06198802471140358</v>
      </c>
      <c r="E13" s="79"/>
    </row>
    <row r="14" spans="1:5" ht="18" customHeight="1">
      <c r="A14" s="60">
        <v>7</v>
      </c>
      <c r="B14" s="69" t="s">
        <v>170</v>
      </c>
      <c r="C14" s="87">
        <v>0.05046518921410553</v>
      </c>
      <c r="D14" s="87">
        <v>0.06725552062024615</v>
      </c>
      <c r="E14" s="81"/>
    </row>
    <row r="15" spans="1:5" ht="18" customHeight="1">
      <c r="A15" s="60">
        <v>8</v>
      </c>
      <c r="B15" s="69" t="s">
        <v>171</v>
      </c>
      <c r="C15" s="88">
        <v>0.06287086799280729</v>
      </c>
      <c r="D15" s="88">
        <v>0.08672058941975003</v>
      </c>
      <c r="E15" s="86"/>
    </row>
    <row r="16" spans="1:4" ht="18" customHeight="1">
      <c r="A16" s="60">
        <v>9</v>
      </c>
      <c r="B16" s="69" t="s">
        <v>185</v>
      </c>
      <c r="C16" s="87">
        <v>0.022009921800130762</v>
      </c>
      <c r="D16" s="87">
        <v>0.0021591686879120805</v>
      </c>
    </row>
    <row r="17" spans="1:4" ht="18" customHeight="1">
      <c r="A17" s="60">
        <v>10</v>
      </c>
      <c r="B17" s="69" t="s">
        <v>186</v>
      </c>
      <c r="C17" s="87">
        <v>0.12625276325066548</v>
      </c>
      <c r="D17" s="87">
        <v>0.013778176664174102</v>
      </c>
    </row>
    <row r="18" spans="1:4" ht="18" customHeight="1">
      <c r="A18" s="60"/>
      <c r="B18" s="71" t="s">
        <v>172</v>
      </c>
      <c r="C18" s="60"/>
      <c r="D18" s="60"/>
    </row>
    <row r="19" spans="1:5" ht="18" customHeight="1">
      <c r="A19" s="60">
        <v>11</v>
      </c>
      <c r="B19" s="69" t="s">
        <v>173</v>
      </c>
      <c r="C19" s="87">
        <v>0.1568864775099878</v>
      </c>
      <c r="D19" s="87">
        <v>0.25083417866067537</v>
      </c>
      <c r="E19" s="81"/>
    </row>
    <row r="20" spans="1:4" ht="18" customHeight="1">
      <c r="A20" s="60">
        <v>12</v>
      </c>
      <c r="B20" s="69" t="s">
        <v>174</v>
      </c>
      <c r="C20" s="87">
        <v>0.10407262268579953</v>
      </c>
      <c r="D20" s="87">
        <v>0.15429544699045997</v>
      </c>
    </row>
    <row r="21" spans="1:4" ht="18" customHeight="1">
      <c r="A21" s="60">
        <v>13</v>
      </c>
      <c r="B21" s="69" t="s">
        <v>196</v>
      </c>
      <c r="C21" s="87">
        <v>0.7320693257384862</v>
      </c>
      <c r="D21" s="87">
        <v>0.8077535022222361</v>
      </c>
    </row>
    <row r="22" spans="1:4" ht="18" customHeight="1">
      <c r="A22" s="60">
        <v>14</v>
      </c>
      <c r="B22" s="69" t="s">
        <v>197</v>
      </c>
      <c r="C22" s="87">
        <v>0.5877004766782896</v>
      </c>
      <c r="D22" s="87">
        <v>0.638379017398646</v>
      </c>
    </row>
    <row r="23" spans="1:4" ht="18" customHeight="1">
      <c r="A23" s="60">
        <v>15</v>
      </c>
      <c r="B23" s="69" t="s">
        <v>175</v>
      </c>
      <c r="C23" s="94">
        <v>0.16493186274523378</v>
      </c>
      <c r="D23" s="94">
        <v>-0.13927017715697854</v>
      </c>
    </row>
    <row r="24" spans="1:4" ht="18" customHeight="1">
      <c r="A24" s="60"/>
      <c r="B24" s="71" t="s">
        <v>176</v>
      </c>
      <c r="C24" s="60"/>
      <c r="D24" s="60"/>
    </row>
    <row r="25" spans="1:4" ht="18" customHeight="1">
      <c r="A25" s="60">
        <v>16</v>
      </c>
      <c r="B25" s="69" t="s">
        <v>177</v>
      </c>
      <c r="C25" s="87">
        <v>0.2603062350495253</v>
      </c>
      <c r="D25" s="80">
        <v>0.19134938510661129</v>
      </c>
    </row>
    <row r="26" spans="1:4" ht="18" customHeight="1">
      <c r="A26" s="60">
        <v>17</v>
      </c>
      <c r="B26" s="69" t="s">
        <v>198</v>
      </c>
      <c r="C26" s="87">
        <v>0.7633747976348383</v>
      </c>
      <c r="D26" s="80">
        <v>0.8448195570387824</v>
      </c>
    </row>
    <row r="27" spans="1:4" ht="18" customHeight="1">
      <c r="A27" s="60">
        <v>18</v>
      </c>
      <c r="B27" s="69" t="s">
        <v>178</v>
      </c>
      <c r="C27" s="87">
        <v>0.3149728762514305</v>
      </c>
      <c r="D27" s="87">
        <v>0.24118455183809767</v>
      </c>
    </row>
    <row r="28" spans="1:4" ht="15" customHeight="1">
      <c r="A28" s="67"/>
      <c r="B28" s="72"/>
      <c r="C28" s="67"/>
      <c r="D28" s="67"/>
    </row>
    <row r="29" spans="1:4" ht="15" customHeight="1">
      <c r="A29" s="67"/>
      <c r="B29" s="13" t="s">
        <v>43</v>
      </c>
      <c r="C29" s="82"/>
      <c r="D29" s="67"/>
    </row>
    <row r="30" spans="1:4" ht="15" customHeight="1">
      <c r="A30" s="67"/>
      <c r="B30" s="13"/>
      <c r="C30" s="82"/>
      <c r="D30" s="67"/>
    </row>
    <row r="31" spans="1:4" ht="15" customHeight="1">
      <c r="A31" s="67"/>
      <c r="B31" s="13" t="s">
        <v>44</v>
      </c>
      <c r="C31" s="67"/>
      <c r="D31" s="67"/>
    </row>
    <row r="32" spans="1:4" ht="15" customHeight="1">
      <c r="A32" s="67"/>
      <c r="B32" s="72"/>
      <c r="C32" s="83"/>
      <c r="D32" s="67"/>
    </row>
    <row r="33" spans="1:4" ht="15" customHeight="1">
      <c r="A33" s="67"/>
      <c r="B33" s="72"/>
      <c r="C33" s="82"/>
      <c r="D33" s="83"/>
    </row>
    <row r="34" spans="1:4" ht="15" customHeight="1">
      <c r="A34" s="67"/>
      <c r="B34" s="72"/>
      <c r="C34" s="67"/>
      <c r="D34" s="67"/>
    </row>
    <row r="35" spans="1:4" ht="15" customHeight="1">
      <c r="A35" s="67"/>
      <c r="B35" s="72"/>
      <c r="C35" s="67"/>
      <c r="D35" s="67"/>
    </row>
    <row r="36" spans="1:4" ht="15" customHeight="1">
      <c r="A36" s="67"/>
      <c r="B36" s="72"/>
      <c r="C36" s="67"/>
      <c r="D36" s="67"/>
    </row>
    <row r="37" spans="1:4" ht="17.25" customHeight="1">
      <c r="A37" s="67"/>
      <c r="B37" s="72"/>
      <c r="C37" s="67"/>
      <c r="D37" s="67"/>
    </row>
    <row r="38" spans="3:5" ht="19.5" customHeight="1">
      <c r="C38" s="67"/>
      <c r="D38" s="67"/>
      <c r="E38" s="67"/>
    </row>
    <row r="39" spans="3:5" ht="19.5" customHeight="1">
      <c r="C39" s="67"/>
      <c r="D39" s="67"/>
      <c r="E39" s="67"/>
    </row>
    <row r="40" spans="3:5" ht="12.75">
      <c r="C40" s="67"/>
      <c r="D40" s="67"/>
      <c r="E40" s="67"/>
    </row>
    <row r="41" spans="2:5" ht="13.5">
      <c r="B41" s="65"/>
      <c r="C41" s="67"/>
      <c r="D41" s="67"/>
      <c r="E41" s="67"/>
    </row>
    <row r="42" spans="2:5" ht="13.5">
      <c r="B42" s="66"/>
      <c r="C42" s="67"/>
      <c r="D42" s="67"/>
      <c r="E42" s="67"/>
    </row>
    <row r="43" spans="3:5" ht="12.75">
      <c r="C43" s="67"/>
      <c r="D43" s="67"/>
      <c r="E43" s="67"/>
    </row>
  </sheetData>
  <sheetProtection/>
  <printOptions/>
  <pageMargins left="0.47" right="0.38" top="0.54" bottom="0.26" header="0.35" footer="0.18"/>
  <pageSetup horizontalDpi="600" verticalDpi="600" orientation="portrait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7.8515625" style="0" customWidth="1"/>
    <col min="3" max="3" width="21.8515625" style="0" customWidth="1"/>
  </cols>
  <sheetData>
    <row r="1" spans="2:3" ht="13.5">
      <c r="B1" s="15" t="s">
        <v>0</v>
      </c>
      <c r="C1" s="16" t="str">
        <f>RC!B1</f>
        <v>ÈÉ ÁÉ ÓÉ</v>
      </c>
    </row>
    <row r="2" spans="2:3" ht="13.5">
      <c r="B2" s="15" t="s">
        <v>1</v>
      </c>
      <c r="C2" s="89">
        <f>RC!B2</f>
        <v>40359</v>
      </c>
    </row>
    <row r="3" spans="1:4" ht="36" customHeight="1">
      <c r="A3" s="74"/>
      <c r="B3" s="73" t="s">
        <v>195</v>
      </c>
      <c r="C3" s="75" t="s">
        <v>179</v>
      </c>
      <c r="D3" s="76"/>
    </row>
    <row r="4" spans="1:3" ht="17.25" customHeight="1">
      <c r="A4" s="60"/>
      <c r="B4" s="110" t="s">
        <v>180</v>
      </c>
      <c r="C4" s="111"/>
    </row>
    <row r="5" spans="1:3" ht="17.25" customHeight="1">
      <c r="A5" s="60">
        <v>1</v>
      </c>
      <c r="B5" s="108" t="s">
        <v>200</v>
      </c>
      <c r="C5" s="109"/>
    </row>
    <row r="6" spans="1:3" ht="17.25" customHeight="1">
      <c r="A6" s="60">
        <v>2</v>
      </c>
      <c r="B6" s="108" t="s">
        <v>201</v>
      </c>
      <c r="C6" s="109"/>
    </row>
    <row r="7" spans="1:3" ht="17.25" customHeight="1">
      <c r="A7" s="60">
        <v>3</v>
      </c>
      <c r="B7" s="108" t="s">
        <v>207</v>
      </c>
      <c r="C7" s="109"/>
    </row>
    <row r="8" spans="1:3" ht="17.25" customHeight="1">
      <c r="A8" s="60">
        <v>4</v>
      </c>
      <c r="B8" s="108" t="s">
        <v>208</v>
      </c>
      <c r="C8" s="109"/>
    </row>
    <row r="9" spans="1:3" ht="17.25" customHeight="1">
      <c r="A9" s="60">
        <v>5</v>
      </c>
      <c r="B9" s="108" t="s">
        <v>206</v>
      </c>
      <c r="C9" s="109"/>
    </row>
    <row r="10" spans="1:3" ht="17.25" customHeight="1">
      <c r="A10" s="60">
        <v>6</v>
      </c>
      <c r="B10" s="108" t="s">
        <v>231</v>
      </c>
      <c r="C10" s="109"/>
    </row>
    <row r="11" spans="1:3" ht="17.25" customHeight="1">
      <c r="A11" s="60">
        <v>7</v>
      </c>
      <c r="B11" s="108" t="s">
        <v>232</v>
      </c>
      <c r="C11" s="109"/>
    </row>
    <row r="12" spans="1:2" ht="13.5">
      <c r="A12" s="67"/>
      <c r="B12" s="72"/>
    </row>
    <row r="13" spans="1:2" ht="13.5">
      <c r="A13" s="67"/>
      <c r="B13" s="72"/>
    </row>
    <row r="14" spans="1:3" ht="13.5">
      <c r="A14" s="95"/>
      <c r="B14" s="110" t="s">
        <v>181</v>
      </c>
      <c r="C14" s="112"/>
    </row>
    <row r="15" spans="1:3" ht="17.25" customHeight="1">
      <c r="A15" s="60">
        <v>1</v>
      </c>
      <c r="B15" s="108" t="s">
        <v>202</v>
      </c>
      <c r="C15" s="109"/>
    </row>
    <row r="16" spans="1:3" ht="17.25" customHeight="1">
      <c r="A16" s="60">
        <v>2</v>
      </c>
      <c r="B16" s="108" t="s">
        <v>203</v>
      </c>
      <c r="C16" s="109"/>
    </row>
    <row r="17" spans="1:3" ht="17.25" customHeight="1">
      <c r="A17" s="60">
        <v>3</v>
      </c>
      <c r="B17" s="108" t="s">
        <v>204</v>
      </c>
      <c r="C17" s="109"/>
    </row>
    <row r="18" spans="1:3" ht="17.25" customHeight="1">
      <c r="A18" s="60">
        <v>4</v>
      </c>
      <c r="B18" s="108" t="s">
        <v>205</v>
      </c>
      <c r="C18" s="109"/>
    </row>
    <row r="19" spans="1:3" ht="17.25" customHeight="1">
      <c r="A19" s="60">
        <v>5</v>
      </c>
      <c r="B19" s="108" t="s">
        <v>212</v>
      </c>
      <c r="C19" s="109"/>
    </row>
    <row r="20" spans="1:3" ht="17.25" customHeight="1">
      <c r="A20" s="60">
        <v>6</v>
      </c>
      <c r="B20" s="93" t="s">
        <v>213</v>
      </c>
      <c r="C20" s="91"/>
    </row>
    <row r="21" spans="1:3" ht="17.25" customHeight="1">
      <c r="A21" s="60">
        <v>7</v>
      </c>
      <c r="B21" s="93" t="s">
        <v>214</v>
      </c>
      <c r="C21" s="91"/>
    </row>
    <row r="22" spans="1:2" ht="13.5">
      <c r="A22" s="67"/>
      <c r="B22" s="72"/>
    </row>
    <row r="23" spans="1:2" ht="13.5">
      <c r="A23" s="67"/>
      <c r="B23" s="72"/>
    </row>
    <row r="24" spans="1:3" ht="30.75" customHeight="1">
      <c r="A24" s="95"/>
      <c r="B24" s="110" t="s">
        <v>182</v>
      </c>
      <c r="C24" s="112"/>
    </row>
    <row r="25" spans="1:3" ht="17.25" customHeight="1">
      <c r="A25" s="60">
        <v>1</v>
      </c>
      <c r="B25" s="113" t="s">
        <v>215</v>
      </c>
      <c r="C25" s="114"/>
    </row>
    <row r="26" spans="1:3" ht="17.25" customHeight="1">
      <c r="A26" s="60">
        <v>2</v>
      </c>
      <c r="B26" s="113" t="s">
        <v>216</v>
      </c>
      <c r="C26" s="114"/>
    </row>
    <row r="27" spans="1:3" ht="17.25" customHeight="1">
      <c r="A27" s="60">
        <v>3</v>
      </c>
      <c r="B27" s="93" t="s">
        <v>230</v>
      </c>
      <c r="C27" s="91"/>
    </row>
    <row r="28" spans="1:3" ht="17.25" customHeight="1">
      <c r="A28" s="60">
        <v>4</v>
      </c>
      <c r="B28" s="93" t="s">
        <v>217</v>
      </c>
      <c r="C28" s="91"/>
    </row>
    <row r="29" spans="1:3" ht="17.25" customHeight="1">
      <c r="A29" s="60">
        <v>5</v>
      </c>
      <c r="B29" s="93" t="s">
        <v>218</v>
      </c>
      <c r="C29" s="91"/>
    </row>
    <row r="30" spans="1:3" ht="17.25" customHeight="1">
      <c r="A30" s="60">
        <v>6</v>
      </c>
      <c r="B30" s="93" t="s">
        <v>219</v>
      </c>
      <c r="C30" s="91"/>
    </row>
    <row r="31" spans="1:3" ht="17.25" customHeight="1">
      <c r="A31" s="60">
        <v>7</v>
      </c>
      <c r="B31" s="93" t="s">
        <v>220</v>
      </c>
      <c r="C31" s="91"/>
    </row>
    <row r="32" spans="1:3" ht="17.25" customHeight="1">
      <c r="A32" s="60">
        <v>8</v>
      </c>
      <c r="B32" s="93" t="s">
        <v>221</v>
      </c>
      <c r="C32" s="91"/>
    </row>
    <row r="33" spans="1:3" ht="17.25" customHeight="1">
      <c r="A33" s="60">
        <v>9</v>
      </c>
      <c r="B33" s="93" t="s">
        <v>222</v>
      </c>
      <c r="C33" s="91"/>
    </row>
    <row r="34" spans="1:3" ht="17.25" customHeight="1">
      <c r="A34" s="60">
        <v>10</v>
      </c>
      <c r="B34" s="93" t="s">
        <v>223</v>
      </c>
      <c r="C34" s="91"/>
    </row>
    <row r="35" spans="1:3" ht="17.25" customHeight="1">
      <c r="A35" s="60"/>
      <c r="B35" s="93"/>
      <c r="C35" s="91"/>
    </row>
    <row r="36" spans="1:2" ht="13.5">
      <c r="A36" s="67"/>
      <c r="B36" s="72"/>
    </row>
    <row r="37" spans="1:2" ht="13.5">
      <c r="A37" s="67"/>
      <c r="B37" s="72"/>
    </row>
    <row r="38" spans="1:3" ht="30.75" customHeight="1">
      <c r="A38" s="95"/>
      <c r="B38" s="110" t="s">
        <v>211</v>
      </c>
      <c r="C38" s="112"/>
    </row>
    <row r="39" spans="1:3" ht="17.25" customHeight="1">
      <c r="A39" s="60">
        <v>1</v>
      </c>
      <c r="B39" s="93" t="s">
        <v>224</v>
      </c>
      <c r="C39" s="91"/>
    </row>
    <row r="40" spans="1:3" ht="17.25" customHeight="1">
      <c r="A40" s="60">
        <v>2</v>
      </c>
      <c r="B40" s="93" t="s">
        <v>225</v>
      </c>
      <c r="C40" s="91"/>
    </row>
    <row r="41" spans="1:3" ht="17.25" customHeight="1">
      <c r="A41" s="60">
        <v>3</v>
      </c>
      <c r="B41" s="93" t="s">
        <v>226</v>
      </c>
      <c r="C41" s="91"/>
    </row>
    <row r="42" spans="1:3" ht="17.25" customHeight="1">
      <c r="A42" s="60">
        <v>4</v>
      </c>
      <c r="B42" s="93" t="s">
        <v>227</v>
      </c>
      <c r="C42" s="91"/>
    </row>
    <row r="43" spans="1:3" ht="17.25" customHeight="1">
      <c r="A43" s="60">
        <v>5</v>
      </c>
      <c r="B43" s="93" t="s">
        <v>228</v>
      </c>
      <c r="C43" s="91"/>
    </row>
    <row r="44" spans="1:3" ht="17.25" customHeight="1">
      <c r="A44" s="60">
        <v>6</v>
      </c>
      <c r="B44" s="93" t="s">
        <v>229</v>
      </c>
      <c r="C44" s="91"/>
    </row>
    <row r="45" spans="1:3" ht="17.25" customHeight="1">
      <c r="A45" s="60">
        <v>7</v>
      </c>
      <c r="B45" s="106" t="s">
        <v>233</v>
      </c>
      <c r="C45" s="107"/>
    </row>
    <row r="46" spans="1:3" ht="17.25" customHeight="1">
      <c r="A46" s="60"/>
      <c r="B46" s="93"/>
      <c r="C46" s="91"/>
    </row>
    <row r="47" spans="1:2" ht="13.5">
      <c r="A47" s="67"/>
      <c r="B47" s="72"/>
    </row>
    <row r="48" spans="1:2" ht="13.5">
      <c r="A48" s="67"/>
      <c r="B48" s="13" t="s">
        <v>43</v>
      </c>
    </row>
    <row r="49" spans="1:2" ht="13.5">
      <c r="A49" s="67"/>
      <c r="B49" s="13"/>
    </row>
    <row r="50" ht="13.5">
      <c r="B50" s="13" t="s">
        <v>44</v>
      </c>
    </row>
  </sheetData>
  <sheetProtection/>
  <mergeCells count="19">
    <mergeCell ref="B25:C25"/>
    <mergeCell ref="B26:C26"/>
    <mergeCell ref="B15:C15"/>
    <mergeCell ref="B8:C8"/>
    <mergeCell ref="B11:C11"/>
    <mergeCell ref="B18:C18"/>
    <mergeCell ref="B19:C19"/>
    <mergeCell ref="B9:C9"/>
    <mergeCell ref="B10:C10"/>
    <mergeCell ref="B45:C45"/>
    <mergeCell ref="B6:C6"/>
    <mergeCell ref="B4:C4"/>
    <mergeCell ref="B5:C5"/>
    <mergeCell ref="B7:C7"/>
    <mergeCell ref="B38:C38"/>
    <mergeCell ref="B14:C14"/>
    <mergeCell ref="B16:C16"/>
    <mergeCell ref="B17:C17"/>
    <mergeCell ref="B24:C24"/>
  </mergeCells>
  <printOptions/>
  <pageMargins left="0.75" right="0.75" top="0.44" bottom="0.31" header="0.29" footer="0.18"/>
  <pageSetup fitToHeight="1" fitToWidth="1" horizontalDpi="600" verticalDpi="600" orientation="portrait" scale="88" r:id="rId1"/>
  <headerFooter alignWithMargins="0">
    <oddHeader>&amp;R&amp;"Geo_Arial,Regular"&amp;9ÊÏÌÄÒÝÉÖËÉ ÁÀÍÊÉÓ ×ÉÍÀÍÓÖÒÉ ÌÃÂÏÌÀÒÄÏÁÉÓ ÂÀÌàÅÉÒÅÀËÏÁÉÓ ßÄÓÉÓ ÃÀÍÀÒÈÉ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Ramishvili</dc:creator>
  <cp:keywords/>
  <dc:description/>
  <cp:lastModifiedBy>EMegrelishvili</cp:lastModifiedBy>
  <cp:lastPrinted>2009-10-23T07:37:53Z</cp:lastPrinted>
  <dcterms:created xsi:type="dcterms:W3CDTF">2006-03-24T12:21:33Z</dcterms:created>
  <dcterms:modified xsi:type="dcterms:W3CDTF">2010-07-21T09:02:28Z</dcterms:modified>
  <cp:category/>
  <cp:version/>
  <cp:contentType/>
  <cp:contentStatus/>
</cp:coreProperties>
</file>