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030" windowHeight="8385" activeTab="3"/>
  </bookViews>
  <sheets>
    <sheet name="RC" sheetId="1" r:id="rId1"/>
    <sheet name="RI" sheetId="2" r:id="rId2"/>
    <sheet name="RC-O" sheetId="3" r:id="rId3"/>
    <sheet name="Ratios" sheetId="4" r:id="rId4"/>
    <sheet name="shareholders" sheetId="5" r:id="rId5"/>
  </sheets>
  <definedNames>
    <definedName name="_xlnm.Print_Area" localSheetId="3">'Ratios'!$A$1:$D$31</definedName>
    <definedName name="_xlnm.Print_Area" localSheetId="1">'RI'!$A$1:$H$72</definedName>
    <definedName name="_xlnm.Print_Area" localSheetId="4">'shareholders'!$A$1:$D$59</definedName>
    <definedName name="_xlnm.Print_Titles" localSheetId="1">'RI'!$5:$6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<sst xmlns="http://schemas.openxmlformats.org/spreadsheetml/2006/main" count="305" uniqueCount="227">
  <si>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</si>
  <si>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</si>
  <si>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</si>
  <si>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</si>
  <si>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</si>
  <si>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</si>
  <si>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</si>
  <si>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</si>
  <si>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</si>
  <si>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</si>
  <si>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</si>
  <si>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</si>
  <si>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</si>
  <si>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Bank:</t>
  </si>
  <si>
    <t>TBC bank</t>
  </si>
  <si>
    <t>Date:</t>
  </si>
  <si>
    <t>sheet N1</t>
  </si>
  <si>
    <t>Reporting Period</t>
  </si>
  <si>
    <t>Respective period of the previous year</t>
  </si>
  <si>
    <t xml:space="preserve">GEL </t>
  </si>
  <si>
    <t xml:space="preserve">FX  </t>
  </si>
  <si>
    <t xml:space="preserve">Total 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</si>
  <si>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</si>
  <si>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</si>
  <si>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</si>
  <si>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</si>
  <si>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</si>
  <si>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</si>
  <si>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     Loans </t>
  </si>
  <si>
    <t xml:space="preserve">     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</si>
  <si>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</si>
  <si>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</si>
  <si>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</si>
  <si>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</si>
  <si>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</si>
  <si>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</si>
  <si>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</si>
  <si>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</si>
  <si>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</si>
  <si>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</si>
  <si>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</si>
  <si>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</si>
  <si>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</si>
  <si>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</si>
  <si>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</si>
  <si>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</si>
  <si>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</si>
  <si>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</si>
  <si>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</si>
  <si>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</si>
  <si>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</si>
  <si>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</si>
  <si>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</si>
  <si>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</si>
  <si>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</si>
  <si>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</si>
  <si>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Equty Capital</t>
  </si>
  <si>
    <t>TOTAL LIABILITIES AND EQUITY CAPITAL</t>
  </si>
  <si>
    <t xml:space="preserve">General Director </t>
  </si>
  <si>
    <t>Chief Accountant</t>
  </si>
  <si>
    <t>Balance Sheet</t>
  </si>
  <si>
    <t>Income Statement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</si>
  <si>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</si>
  <si>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</si>
  <si>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</si>
  <si>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</si>
  <si>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</si>
  <si>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</si>
  <si>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</si>
  <si>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</si>
  <si>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</si>
  <si>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</si>
  <si>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</si>
  <si>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</si>
  <si>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</si>
  <si>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</si>
  <si>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</si>
  <si>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</si>
  <si>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</si>
  <si>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</si>
  <si>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</si>
  <si>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</si>
  <si>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</si>
  <si>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</si>
  <si>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</si>
  <si>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</si>
  <si>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</si>
  <si>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</si>
  <si>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</si>
  <si>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</si>
  <si>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</si>
  <si>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</si>
  <si>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</si>
  <si>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</si>
  <si>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</si>
  <si>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</si>
  <si>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</si>
  <si>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</si>
  <si>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 xml:space="preserve"> 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</si>
  <si>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</si>
  <si>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</si>
  <si>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</si>
  <si>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</si>
  <si>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</si>
  <si>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</si>
  <si>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</si>
  <si>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 xml:space="preserve"> Total Non-Interest Expenses</t>
  </si>
  <si>
    <t xml:space="preserve"> 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</si>
  <si>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</si>
  <si>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</si>
  <si>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</si>
  <si>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</si>
  <si>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</si>
  <si>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</si>
  <si>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</si>
  <si>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</si>
  <si>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</si>
  <si>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</si>
  <si>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sheet N2</t>
  </si>
  <si>
    <t>Off Balance Sheet Items</t>
  </si>
  <si>
    <t>Conditional Obligations</t>
  </si>
  <si>
    <t>Acceptances and Endorsements</t>
  </si>
  <si>
    <t>Guarantees Given</t>
  </si>
  <si>
    <t>Guarantees Received</t>
  </si>
  <si>
    <t>Pledged Assets Given</t>
  </si>
  <si>
    <t>Pledged Assets Received</t>
  </si>
  <si>
    <t>Other Contingent Liabilities</t>
  </si>
  <si>
    <t>Legally Binding Obligations</t>
  </si>
  <si>
    <t>Funding Commitments of the Bank</t>
  </si>
  <si>
    <t>Funding Commitments of other Parties</t>
  </si>
  <si>
    <t>Commitments to Purchase Investment Securities</t>
  </si>
  <si>
    <t>Commitments to Sell Investment Securities</t>
  </si>
  <si>
    <t>Foreign Exchange Operations</t>
  </si>
  <si>
    <t>Forward Foreign Exchange Contracts</t>
  </si>
  <si>
    <t>Other Commitments</t>
  </si>
  <si>
    <t>Obligation Of the Issuer (endorser) to the Bank</t>
  </si>
  <si>
    <t>Clients' Liabilities</t>
  </si>
  <si>
    <t>Third Parties' Clients' Liability to the Bank</t>
  </si>
  <si>
    <t>Items to be Held in Safekeeping</t>
  </si>
  <si>
    <t>Precious Metals</t>
  </si>
  <si>
    <t>Securities</t>
  </si>
  <si>
    <t>Other Items</t>
  </si>
  <si>
    <t>Interest Rate Contracts</t>
  </si>
  <si>
    <t>Notional Value of Interest Rate Swaps</t>
  </si>
  <si>
    <t>Forward Contracts on Financial Instruments</t>
  </si>
  <si>
    <t>Futures Contracts on Financial Instruments</t>
  </si>
  <si>
    <t>Options</t>
  </si>
  <si>
    <t>Contracts on Commodities and Shareholders Capital</t>
  </si>
  <si>
    <t>Notional Value of Swaps</t>
  </si>
  <si>
    <t xml:space="preserve">Forward Contracts </t>
  </si>
  <si>
    <t xml:space="preserve">Futures Contracts </t>
  </si>
  <si>
    <t>Unsettled Documents</t>
  </si>
  <si>
    <t>Accounting Documents not Paid in due Time by Reason of Client</t>
  </si>
  <si>
    <t>Accounting Documents not Paid in due Time by Reason of Bank</t>
  </si>
  <si>
    <t>Unissued Capital</t>
  </si>
  <si>
    <t>Written Off Loans</t>
  </si>
  <si>
    <t>Unpaid Interest on Loans up to 31.12.2000</t>
  </si>
  <si>
    <t>Unpaid Interest on Loans from to 01.01.2001</t>
  </si>
  <si>
    <t>Problem Loans Written off up to 31.12.2000</t>
  </si>
  <si>
    <t>Problem Loans Written off up to 01.01.2001</t>
  </si>
  <si>
    <t>Other Written Off Assets</t>
  </si>
  <si>
    <t>Other Valuables and Documents</t>
  </si>
  <si>
    <t>Undistributed value parcels</t>
  </si>
  <si>
    <t>Small value inventory</t>
  </si>
  <si>
    <t>Strict reporting forms</t>
  </si>
  <si>
    <t>Payment of Special Lottery</t>
  </si>
  <si>
    <t>sheet N3</t>
  </si>
  <si>
    <t>sheet N4</t>
  </si>
  <si>
    <t>Economic Ratios</t>
  </si>
  <si>
    <t>CAPITAL</t>
  </si>
  <si>
    <t>Tier 1 Capital Ratio ≥ 8%</t>
  </si>
  <si>
    <t>Regulatory Capital Ratio ≥ 12%</t>
  </si>
  <si>
    <t>Risk Weighted Assets/Total Assets</t>
  </si>
  <si>
    <t xml:space="preserve">Cash Dividend/Net Income 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</si>
  <si>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</si>
  <si>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</si>
  <si>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</si>
  <si>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</si>
  <si>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</si>
  <si>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(ROA) </t>
  </si>
  <si>
    <t xml:space="preserve">Return on Average Equity (ROE)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</si>
  <si>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</si>
  <si>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</si>
  <si>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</si>
  <si>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</si>
  <si>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</si>
  <si>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</si>
  <si>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</si>
  <si>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>Liquid Assets/Total Assets</t>
  </si>
  <si>
    <t xml:space="preserve">FX Liabilities/Total Liabilities </t>
  </si>
  <si>
    <t>Current &amp; Demand Deposits/Total Assets</t>
  </si>
  <si>
    <t xml:space="preserve">Information about Suprevisory Council, Directorate and Shareholders </t>
  </si>
  <si>
    <t>sheet N5</t>
  </si>
  <si>
    <t>Members of Supervisory Council</t>
  </si>
  <si>
    <t>Badri Japaridze</t>
  </si>
  <si>
    <t xml:space="preserve">Mamuka Khazaradze </t>
  </si>
  <si>
    <t xml:space="preserve">David Khazaradze </t>
  </si>
  <si>
    <t>Steffen Suhannuy</t>
  </si>
  <si>
    <t>Vakhtang Butskhrikidze</t>
  </si>
  <si>
    <t>Paata Gadzadze</t>
  </si>
  <si>
    <t>Vano Baliashvili</t>
  </si>
  <si>
    <t>Nino Masurashvili</t>
  </si>
  <si>
    <t>Members of Board of Directors</t>
  </si>
  <si>
    <t xml:space="preserve">List of Shareholders owning 1% and more of issued capital, indicating Shares </t>
  </si>
  <si>
    <t>in GEL</t>
  </si>
  <si>
    <t>Bank`s Beneficiarys, who, direct or indirect, own 5% or more shares</t>
  </si>
  <si>
    <t>Tea Lortkipanidze</t>
  </si>
  <si>
    <t>Mariam Megvinetukhutsesi</t>
  </si>
  <si>
    <t>X</t>
  </si>
  <si>
    <t>Emile Groot</t>
  </si>
  <si>
    <t>Mike Hesketh</t>
  </si>
  <si>
    <t>Erik Rajendra</t>
  </si>
  <si>
    <t>Giorgi Shagidze</t>
  </si>
  <si>
    <t>David Khazaradze - 2.56%</t>
  </si>
  <si>
    <t>Meijer Bob - 2.79</t>
  </si>
  <si>
    <t>TBC HOLDINGS LTD - 20.97%</t>
  </si>
  <si>
    <t>EBRD - 20.08%</t>
  </si>
  <si>
    <t>I F C - 20.08%</t>
  </si>
  <si>
    <t>D E G - 11.48%</t>
  </si>
  <si>
    <t>LIQUID CRYSTAL INTERNATIONAL N.V - 7.16%</t>
  </si>
  <si>
    <t>JPMorgan Chase Bank - 5.00%</t>
  </si>
  <si>
    <t>Ashmore Cayman SPC - 5.00%</t>
  </si>
  <si>
    <t>F M O - 3.28%</t>
  </si>
  <si>
    <t>Badri Japaridze - 9.19%</t>
  </si>
  <si>
    <t>Mamuka Khazaradze -  18.50%</t>
  </si>
  <si>
    <t>TBC HOLDING LTD - 20.97%</t>
  </si>
  <si>
    <t>Ashmore Global Special Situations Fund 4 Limited Partnership - 5.00%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</si>
</sst>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#,##0;[Red]#,##0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  <numFmt numFmtId="180" formatCode="_-&quot;£&quot;* #,##0.000_-;\-&quot;£&quot;* #,##0.000_-;_-&quot;£&quot;* &quot;-&quot;??_-;_-@_-"/>
    <numFmt numFmtId="181" formatCode="_-[$€]* #,##0.00_-;\-[$€]* #,##0.00_-;_-[$€]* &quot;-&quot;??_-;_-@_-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  <numFmt numFmtId="185" formatCode="_-* #,##0.0000_-;\-* #,##0.0000_-;_-* &quot;-&quot;??_-;_-@_-"/>
    <numFmt numFmtId="186" formatCode="#,##0.000000_);[Red]\(#,##0.000000\)"/>
    <numFmt numFmtId="187" formatCode="[$-409]dddd\,\ mmmm\ dd\,\ yyyy"/>
    <numFmt numFmtId="188" formatCode="[$-409]d\-mmm\-yy;@"/>
  </numFmts>
  <fonts count="55">
    <font>
      <sz val="10"/>
      <name val="Arial"/>
      <family val="0"/>
    </font>
    <font>
      <sz val="8"/>
      <name val="Arial"/>
      <family val="2"/>
    </font>
    <font>
      <sz val="10"/>
      <name val="Geo_Arial"/>
      <family val="2"/>
    </font>
    <font>
      <sz val="10"/>
      <name val="GeoDumba"/>
      <family val="0"/>
    </font>
    <font>
      <sz val="8"/>
      <name val="GeoDumba"/>
      <family val="0"/>
    </font>
    <font>
      <b/>
      <sz val="10"/>
      <name val="Bookman Old Style"/>
      <family val="1"/>
    </font>
    <font>
      <b/>
      <sz val="11"/>
      <name val="Geo_Arial"/>
      <family val="2"/>
    </font>
    <font>
      <sz val="12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 val="single"/>
      <sz val="10"/>
      <color indexed="12"/>
      <name val="Arial"/>
      <family val="2"/>
    </font>
    <font>
      <u val="single"/>
      <sz val="8"/>
      <name val="GeoDumba"/>
      <family val="0"/>
    </font>
    <font>
      <sz val="9"/>
      <name val="GeoDumba"/>
      <family val="0"/>
    </font>
    <font>
      <b/>
      <sz val="9"/>
      <name val="GeoDumba"/>
      <family val="0"/>
    </font>
    <font>
      <i/>
      <sz val="10"/>
      <name val="Geo_Arial"/>
      <family val="2"/>
    </font>
    <font>
      <sz val="9"/>
      <name val="Geo_Arial"/>
      <family val="2"/>
    </font>
    <font>
      <b/>
      <sz val="10"/>
      <name val="Arial"/>
      <family val="2"/>
    </font>
    <font>
      <b/>
      <sz val="12"/>
      <name val="Geo_Arial"/>
      <family val="2"/>
    </font>
    <font>
      <b/>
      <sz val="8"/>
      <name val="Geo_Arial"/>
      <family val="2"/>
    </font>
    <font>
      <sz val="10"/>
      <color indexed="8"/>
      <name val="Geo_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 indent="3"/>
      <protection/>
    </xf>
    <xf numFmtId="0" fontId="2" fillId="0" borderId="10" xfId="0" applyFont="1" applyFill="1" applyBorder="1" applyAlignment="1" applyProtection="1">
      <alignment horizontal="left" indent="1"/>
      <protection/>
    </xf>
    <xf numFmtId="38" fontId="9" fillId="33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left" indent="2"/>
      <protection/>
    </xf>
    <xf numFmtId="38" fontId="9" fillId="0" borderId="10" xfId="0" applyNumberFormat="1" applyFont="1" applyFill="1" applyBorder="1" applyAlignment="1" applyProtection="1">
      <alignment horizontal="right"/>
      <protection locked="0"/>
    </xf>
    <xf numFmtId="38" fontId="9" fillId="33" borderId="10" xfId="0" applyNumberFormat="1" applyFont="1" applyFill="1" applyBorder="1" applyAlignment="1" applyProtection="1">
      <alignment horizontal="right"/>
      <protection locked="0"/>
    </xf>
    <xf numFmtId="17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left" indent="1"/>
      <protection/>
    </xf>
    <xf numFmtId="0" fontId="5" fillId="0" borderId="10" xfId="55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indent="1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38" fontId="9" fillId="33" borderId="10" xfId="0" applyNumberFormat="1" applyFont="1" applyFill="1" applyBorder="1" applyAlignment="1">
      <alignment horizontal="right"/>
    </xf>
    <xf numFmtId="38" fontId="9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left" vertical="center" indent="1"/>
    </xf>
    <xf numFmtId="0" fontId="3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>
      <alignment horizontal="left" vertical="center" indent="1"/>
    </xf>
    <xf numFmtId="0" fontId="2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38" fontId="9" fillId="34" borderId="10" xfId="0" applyNumberFormat="1" applyFont="1" applyFill="1" applyBorder="1" applyAlignment="1" applyProtection="1">
      <alignment horizontal="right"/>
      <protection locked="0"/>
    </xf>
    <xf numFmtId="38" fontId="9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/>
    </xf>
    <xf numFmtId="38" fontId="9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7" fillId="0" borderId="1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Alignment="1">
      <alignment horizontal="right"/>
    </xf>
    <xf numFmtId="0" fontId="16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10" fillId="0" borderId="10" xfId="59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right" wrapText="1"/>
    </xf>
    <xf numFmtId="38" fontId="3" fillId="0" borderId="0" xfId="0" applyNumberFormat="1" applyFont="1" applyFill="1" applyBorder="1" applyAlignment="1" applyProtection="1">
      <alignment/>
      <protection locked="0"/>
    </xf>
    <xf numFmtId="10" fontId="0" fillId="0" borderId="10" xfId="0" applyNumberFormat="1" applyBorder="1" applyAlignment="1">
      <alignment/>
    </xf>
    <xf numFmtId="171" fontId="0" fillId="0" borderId="0" xfId="42" applyFont="1" applyAlignment="1">
      <alignment/>
    </xf>
    <xf numFmtId="10" fontId="0" fillId="0" borderId="10" xfId="62" applyNumberFormat="1" applyFont="1" applyBorder="1" applyAlignment="1">
      <alignment/>
    </xf>
    <xf numFmtId="38" fontId="0" fillId="0" borderId="0" xfId="0" applyNumberFormat="1" applyAlignment="1">
      <alignment/>
    </xf>
    <xf numFmtId="171" fontId="0" fillId="0" borderId="0" xfId="42" applyFont="1" applyBorder="1" applyAlignment="1">
      <alignment/>
    </xf>
    <xf numFmtId="10" fontId="0" fillId="0" borderId="0" xfId="62" applyNumberFormat="1" applyFont="1" applyBorder="1" applyAlignment="1">
      <alignment/>
    </xf>
    <xf numFmtId="183" fontId="0" fillId="0" borderId="10" xfId="42" applyNumberFormat="1" applyFont="1" applyBorder="1" applyAlignment="1">
      <alignment/>
    </xf>
    <xf numFmtId="185" fontId="0" fillId="0" borderId="0" xfId="42" applyNumberFormat="1" applyFont="1" applyAlignment="1">
      <alignment/>
    </xf>
    <xf numFmtId="10" fontId="0" fillId="0" borderId="10" xfId="62" applyNumberFormat="1" applyFont="1" applyFill="1" applyBorder="1" applyAlignment="1">
      <alignment/>
    </xf>
    <xf numFmtId="10" fontId="0" fillId="0" borderId="10" xfId="62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9" fontId="0" fillId="0" borderId="10" xfId="62" applyFont="1" applyFill="1" applyBorder="1" applyAlignment="1">
      <alignment/>
    </xf>
    <xf numFmtId="38" fontId="9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left" indent="1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indent="1"/>
      <protection/>
    </xf>
    <xf numFmtId="0" fontId="10" fillId="0" borderId="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88" fontId="10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2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15" xfId="0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9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10" fontId="0" fillId="0" borderId="10" xfId="62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uro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asestdy draft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6"/>
  <sheetViews>
    <sheetView showGridLines="0" zoomScaleSheetLayoutView="100" zoomScalePageLayoutView="0" workbookViewId="0" topLeftCell="A13">
      <selection activeCell="A1" sqref="A1"/>
    </sheetView>
  </sheetViews>
  <sheetFormatPr defaultColWidth="9.140625" defaultRowHeight="12.75"/>
  <cols>
    <col min="1" max="1" width="5.7109375" style="3" customWidth="1"/>
    <col min="2" max="2" width="45.140625" style="3" customWidth="1"/>
    <col min="3" max="5" width="11.8515625" style="3" customWidth="1"/>
    <col min="6" max="8" width="14.7109375" style="3" customWidth="1"/>
    <col min="9" max="16384" width="9.140625" style="3" customWidth="1"/>
  </cols>
  <sheetData>
    <row r="1" spans="1:26" ht="15" customHeight="1">
      <c r="A1" s="74" t="s">
        <v>13</v>
      </c>
      <c r="B1" s="1" t="s">
        <v>14</v>
      </c>
      <c r="C1" s="2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74" t="s">
        <v>15</v>
      </c>
      <c r="B2" s="84">
        <v>40724</v>
      </c>
      <c r="C2" s="2"/>
      <c r="D2" s="2"/>
      <c r="E2" s="1"/>
      <c r="F2" s="2"/>
      <c r="G2" s="2"/>
      <c r="H2" s="34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4"/>
      <c r="B3" s="5" t="s">
        <v>60</v>
      </c>
      <c r="F3" s="2"/>
      <c r="G3" s="2"/>
      <c r="H3" s="75" t="s">
        <v>204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thickBot="1">
      <c r="A4" s="20"/>
      <c r="B4" s="21"/>
      <c r="C4" s="101" t="s">
        <v>17</v>
      </c>
      <c r="D4" s="101"/>
      <c r="E4" s="101"/>
      <c r="F4" s="102" t="s">
        <v>18</v>
      </c>
      <c r="G4" s="103"/>
      <c r="H4" s="10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22" t="s">
        <v>0</v>
      </c>
      <c r="B5" s="76" t="s">
        <v>22</v>
      </c>
      <c r="C5" s="83" t="s">
        <v>19</v>
      </c>
      <c r="D5" s="83" t="s">
        <v>20</v>
      </c>
      <c r="E5" s="83" t="s">
        <v>21</v>
      </c>
      <c r="F5" s="83" t="s">
        <v>19</v>
      </c>
      <c r="G5" s="83" t="s">
        <v>20</v>
      </c>
      <c r="H5" s="83" t="s">
        <v>21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22">
        <v>1</v>
      </c>
      <c r="B6" s="6" t="s">
        <v>23</v>
      </c>
      <c r="C6" s="7">
        <v>43344428</v>
      </c>
      <c r="D6" s="7">
        <v>33906794</v>
      </c>
      <c r="E6" s="7">
        <v>77251222</v>
      </c>
      <c r="F6" s="7">
        <v>39441773</v>
      </c>
      <c r="G6" s="7">
        <v>43146521</v>
      </c>
      <c r="H6" s="7">
        <v>82588295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22">
        <v>2</v>
      </c>
      <c r="B7" s="6" t="s">
        <v>24</v>
      </c>
      <c r="C7" s="7">
        <v>22595318</v>
      </c>
      <c r="D7" s="7">
        <v>218200822</v>
      </c>
      <c r="E7" s="7">
        <v>240796141</v>
      </c>
      <c r="F7" s="7">
        <v>48845244</v>
      </c>
      <c r="G7" s="7">
        <v>42571384</v>
      </c>
      <c r="H7" s="7">
        <v>91416628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22">
        <v>3</v>
      </c>
      <c r="B8" s="6" t="s">
        <v>25</v>
      </c>
      <c r="C8" s="7">
        <v>20760004</v>
      </c>
      <c r="D8" s="7">
        <v>95719203</v>
      </c>
      <c r="E8" s="7">
        <v>116479207</v>
      </c>
      <c r="F8" s="7">
        <v>25000003</v>
      </c>
      <c r="G8" s="7">
        <v>179868705</v>
      </c>
      <c r="H8" s="7">
        <v>204868708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22">
        <v>4</v>
      </c>
      <c r="B9" s="6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22">
        <v>5</v>
      </c>
      <c r="B10" s="6" t="s">
        <v>27</v>
      </c>
      <c r="C10" s="7">
        <v>284593749</v>
      </c>
      <c r="D10" s="7">
        <v>0</v>
      </c>
      <c r="E10" s="7">
        <v>284593748</v>
      </c>
      <c r="F10" s="7">
        <v>137496570</v>
      </c>
      <c r="G10" s="7">
        <v>0</v>
      </c>
      <c r="H10" s="7">
        <v>137496570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22">
        <v>6.1</v>
      </c>
      <c r="B11" s="8" t="s">
        <v>28</v>
      </c>
      <c r="C11" s="7">
        <v>355967476</v>
      </c>
      <c r="D11" s="7">
        <v>1378228408</v>
      </c>
      <c r="E11" s="7">
        <v>1734195883</v>
      </c>
      <c r="F11" s="7">
        <v>350016477</v>
      </c>
      <c r="G11" s="7">
        <v>956353082</v>
      </c>
      <c r="H11" s="7">
        <v>1306369559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22">
        <v>6.2</v>
      </c>
      <c r="B12" s="8" t="s">
        <v>29</v>
      </c>
      <c r="C12" s="7">
        <v>-52338120</v>
      </c>
      <c r="D12" s="7">
        <v>-80508868</v>
      </c>
      <c r="E12" s="7">
        <v>-132846988</v>
      </c>
      <c r="F12" s="7">
        <v>-41894383</v>
      </c>
      <c r="G12" s="7">
        <v>-94062923</v>
      </c>
      <c r="H12" s="7">
        <v>-135957306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22">
        <v>6</v>
      </c>
      <c r="B13" s="6" t="s">
        <v>30</v>
      </c>
      <c r="C13" s="7">
        <v>303629356</v>
      </c>
      <c r="D13" s="7">
        <v>1297719539</v>
      </c>
      <c r="E13" s="7">
        <v>1601348895</v>
      </c>
      <c r="F13" s="7">
        <v>308122093</v>
      </c>
      <c r="G13" s="7">
        <v>862290159</v>
      </c>
      <c r="H13" s="7">
        <v>1170412253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22">
        <v>7</v>
      </c>
      <c r="B14" s="6" t="s">
        <v>31</v>
      </c>
      <c r="C14" s="7">
        <v>4682939</v>
      </c>
      <c r="D14" s="7">
        <v>12796373</v>
      </c>
      <c r="E14" s="7">
        <v>17479313</v>
      </c>
      <c r="F14" s="7">
        <v>3554793</v>
      </c>
      <c r="G14" s="7">
        <v>9300400</v>
      </c>
      <c r="H14" s="7">
        <v>12855193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>
      <c r="A15" s="22">
        <v>8</v>
      </c>
      <c r="B15" s="6" t="s">
        <v>32</v>
      </c>
      <c r="C15" s="7">
        <v>36654648</v>
      </c>
      <c r="D15" s="7" t="s">
        <v>208</v>
      </c>
      <c r="E15" s="7">
        <v>36654648</v>
      </c>
      <c r="F15" s="7">
        <v>54193164</v>
      </c>
      <c r="G15" s="7" t="s">
        <v>208</v>
      </c>
      <c r="H15" s="7">
        <v>54193164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22">
        <v>9</v>
      </c>
      <c r="B16" s="6" t="s">
        <v>33</v>
      </c>
      <c r="C16" s="7">
        <v>64342429</v>
      </c>
      <c r="D16" s="7">
        <v>0</v>
      </c>
      <c r="E16" s="7">
        <v>64342429</v>
      </c>
      <c r="F16" s="7">
        <v>23264975</v>
      </c>
      <c r="G16" s="7">
        <v>0</v>
      </c>
      <c r="H16" s="7">
        <v>23264975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22">
        <v>10</v>
      </c>
      <c r="B17" s="6" t="s">
        <v>34</v>
      </c>
      <c r="C17" s="7">
        <v>163795818</v>
      </c>
      <c r="D17" s="7" t="s">
        <v>208</v>
      </c>
      <c r="E17" s="7">
        <v>163795818</v>
      </c>
      <c r="F17" s="7">
        <v>150874837</v>
      </c>
      <c r="G17" s="7" t="s">
        <v>208</v>
      </c>
      <c r="H17" s="7">
        <v>150874837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A18" s="22">
        <v>11</v>
      </c>
      <c r="B18" s="6" t="s">
        <v>35</v>
      </c>
      <c r="C18" s="7">
        <v>17835051</v>
      </c>
      <c r="D18" s="7">
        <v>24848601</v>
      </c>
      <c r="E18" s="7">
        <v>42683652</v>
      </c>
      <c r="F18" s="7">
        <v>22403833</v>
      </c>
      <c r="G18" s="7">
        <v>21971473</v>
      </c>
      <c r="H18" s="7">
        <v>44375307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thickBot="1">
      <c r="A19" s="22">
        <v>12</v>
      </c>
      <c r="B19" s="78" t="s">
        <v>36</v>
      </c>
      <c r="C19" s="7">
        <v>962233740</v>
      </c>
      <c r="D19" s="7">
        <v>1683191332</v>
      </c>
      <c r="E19" s="7">
        <v>2645425073</v>
      </c>
      <c r="F19" s="7">
        <v>813197287</v>
      </c>
      <c r="G19" s="7">
        <v>1159148643</v>
      </c>
      <c r="H19" s="7">
        <v>1972345929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thickBot="1">
      <c r="A20" s="22"/>
      <c r="B20" s="76" t="s">
        <v>37</v>
      </c>
      <c r="C20" s="9"/>
      <c r="D20" s="9"/>
      <c r="E20" s="9"/>
      <c r="F20" s="9"/>
      <c r="G20" s="9"/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22">
        <v>13</v>
      </c>
      <c r="B21" s="77" t="s">
        <v>38</v>
      </c>
      <c r="C21" s="7">
        <v>44503651</v>
      </c>
      <c r="D21" s="7">
        <v>78571241</v>
      </c>
      <c r="E21" s="7">
        <v>123074892</v>
      </c>
      <c r="F21" s="7">
        <v>25863427</v>
      </c>
      <c r="G21" s="7">
        <v>4970889</v>
      </c>
      <c r="H21" s="7">
        <v>30834317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22">
        <v>14</v>
      </c>
      <c r="B22" s="6" t="s">
        <v>39</v>
      </c>
      <c r="C22" s="7">
        <v>200970466</v>
      </c>
      <c r="D22" s="7">
        <v>226536454</v>
      </c>
      <c r="E22" s="7">
        <v>427506920</v>
      </c>
      <c r="F22" s="7">
        <v>143153722</v>
      </c>
      <c r="G22" s="7">
        <v>115076181</v>
      </c>
      <c r="H22" s="7">
        <v>258229903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22">
        <v>15</v>
      </c>
      <c r="B23" s="6" t="s">
        <v>40</v>
      </c>
      <c r="C23" s="7">
        <v>106078216</v>
      </c>
      <c r="D23" s="7">
        <v>299260192</v>
      </c>
      <c r="E23" s="7">
        <v>405338408</v>
      </c>
      <c r="F23" s="7">
        <v>90243114</v>
      </c>
      <c r="G23" s="7">
        <v>272762453</v>
      </c>
      <c r="H23" s="7">
        <v>363005567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22">
        <v>16</v>
      </c>
      <c r="B24" s="6" t="s">
        <v>41</v>
      </c>
      <c r="C24" s="7">
        <v>80474212</v>
      </c>
      <c r="D24" s="7">
        <v>682282587</v>
      </c>
      <c r="E24" s="7">
        <v>762756799</v>
      </c>
      <c r="F24" s="7">
        <v>45302624</v>
      </c>
      <c r="G24" s="7">
        <v>465028054</v>
      </c>
      <c r="H24" s="7">
        <v>510330679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22">
        <v>17</v>
      </c>
      <c r="B25" s="6" t="s">
        <v>42</v>
      </c>
      <c r="C25" s="7"/>
      <c r="D25" s="7"/>
      <c r="E25" s="7">
        <v>0</v>
      </c>
      <c r="F25" s="7"/>
      <c r="G25" s="7"/>
      <c r="H25" s="7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22">
        <v>18</v>
      </c>
      <c r="B26" s="6" t="s">
        <v>43</v>
      </c>
      <c r="C26" s="7">
        <v>12153125</v>
      </c>
      <c r="D26" s="7">
        <v>284089421</v>
      </c>
      <c r="E26" s="7">
        <v>296242546</v>
      </c>
      <c r="F26" s="7">
        <v>56459375</v>
      </c>
      <c r="G26" s="7">
        <v>196728586</v>
      </c>
      <c r="H26" s="7">
        <v>253187961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2">
        <v>19</v>
      </c>
      <c r="B27" s="6" t="s">
        <v>44</v>
      </c>
      <c r="C27" s="7">
        <v>1348387</v>
      </c>
      <c r="D27" s="7">
        <v>23345570</v>
      </c>
      <c r="E27" s="7">
        <v>24693956</v>
      </c>
      <c r="F27" s="7">
        <v>2083552</v>
      </c>
      <c r="G27" s="7">
        <v>21146641</v>
      </c>
      <c r="H27" s="7">
        <v>23230193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2">
        <v>20</v>
      </c>
      <c r="B28" s="6" t="s">
        <v>45</v>
      </c>
      <c r="C28" s="7">
        <v>44570113</v>
      </c>
      <c r="D28" s="7">
        <v>25039856</v>
      </c>
      <c r="E28" s="7">
        <v>69609969</v>
      </c>
      <c r="F28" s="7">
        <v>24718629</v>
      </c>
      <c r="G28" s="7">
        <v>13155140</v>
      </c>
      <c r="H28" s="7">
        <v>37873769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2">
        <v>21</v>
      </c>
      <c r="B29" s="6" t="s">
        <v>46</v>
      </c>
      <c r="C29" s="7">
        <v>0</v>
      </c>
      <c r="D29" s="7">
        <v>143319000</v>
      </c>
      <c r="E29" s="7">
        <v>143319000</v>
      </c>
      <c r="F29" s="7">
        <v>0</v>
      </c>
      <c r="G29" s="7">
        <v>162289600</v>
      </c>
      <c r="H29" s="7">
        <v>162289600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thickBot="1">
      <c r="A30" s="22">
        <v>22</v>
      </c>
      <c r="B30" s="78" t="s">
        <v>47</v>
      </c>
      <c r="C30" s="7">
        <v>490098170</v>
      </c>
      <c r="D30" s="7">
        <v>1762444321</v>
      </c>
      <c r="E30" s="7">
        <v>2252542491</v>
      </c>
      <c r="F30" s="7">
        <v>387824445</v>
      </c>
      <c r="G30" s="7">
        <v>1251157544</v>
      </c>
      <c r="H30" s="7">
        <v>1638981988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thickBot="1">
      <c r="A31" s="22"/>
      <c r="B31" s="76" t="s">
        <v>48</v>
      </c>
      <c r="C31" s="9"/>
      <c r="D31" s="9"/>
      <c r="E31" s="9"/>
      <c r="F31" s="9"/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22">
        <v>23</v>
      </c>
      <c r="B32" s="77" t="s">
        <v>49</v>
      </c>
      <c r="C32" s="7">
        <v>15113100</v>
      </c>
      <c r="D32" s="10" t="s">
        <v>208</v>
      </c>
      <c r="E32" s="7">
        <v>15113100</v>
      </c>
      <c r="F32" s="7">
        <v>14999800</v>
      </c>
      <c r="G32" s="10" t="s">
        <v>208</v>
      </c>
      <c r="H32" s="7">
        <v>14999800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22">
        <v>24</v>
      </c>
      <c r="B33" s="6" t="s">
        <v>50</v>
      </c>
      <c r="C33" s="7">
        <v>0</v>
      </c>
      <c r="D33" s="10" t="s">
        <v>208</v>
      </c>
      <c r="E33" s="7">
        <v>0</v>
      </c>
      <c r="F33" s="7">
        <v>0</v>
      </c>
      <c r="G33" s="10" t="s">
        <v>208</v>
      </c>
      <c r="H33" s="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22">
        <v>25</v>
      </c>
      <c r="B34" s="8" t="s">
        <v>51</v>
      </c>
      <c r="C34" s="7">
        <v>0</v>
      </c>
      <c r="D34" s="10" t="s">
        <v>208</v>
      </c>
      <c r="E34" s="7">
        <v>0</v>
      </c>
      <c r="F34" s="7">
        <v>0</v>
      </c>
      <c r="G34" s="10" t="s">
        <v>208</v>
      </c>
      <c r="H34" s="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2">
        <v>26</v>
      </c>
      <c r="B35" s="6" t="s">
        <v>52</v>
      </c>
      <c r="C35" s="7">
        <v>201723108</v>
      </c>
      <c r="D35" s="10" t="s">
        <v>208</v>
      </c>
      <c r="E35" s="7">
        <v>201723108</v>
      </c>
      <c r="F35" s="7">
        <v>201723108</v>
      </c>
      <c r="G35" s="10" t="s">
        <v>208</v>
      </c>
      <c r="H35" s="7">
        <v>201723108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22">
        <v>27</v>
      </c>
      <c r="B36" s="6" t="s">
        <v>53</v>
      </c>
      <c r="C36" s="7">
        <v>0</v>
      </c>
      <c r="D36" s="10" t="s">
        <v>208</v>
      </c>
      <c r="E36" s="7">
        <v>0</v>
      </c>
      <c r="F36" s="7">
        <v>0</v>
      </c>
      <c r="G36" s="10" t="s">
        <v>208</v>
      </c>
      <c r="H36" s="7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22">
        <v>28</v>
      </c>
      <c r="B37" s="6" t="s">
        <v>54</v>
      </c>
      <c r="C37" s="7">
        <v>147283252</v>
      </c>
      <c r="D37" s="10" t="s">
        <v>208</v>
      </c>
      <c r="E37" s="7">
        <v>147283252</v>
      </c>
      <c r="F37" s="7">
        <v>86174297</v>
      </c>
      <c r="G37" s="10" t="s">
        <v>208</v>
      </c>
      <c r="H37" s="7">
        <v>86174297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22">
        <v>29</v>
      </c>
      <c r="B38" s="6" t="s">
        <v>55</v>
      </c>
      <c r="C38" s="7">
        <v>28763121</v>
      </c>
      <c r="D38" s="10" t="s">
        <v>208</v>
      </c>
      <c r="E38" s="7">
        <v>28763121</v>
      </c>
      <c r="F38" s="7">
        <v>30466736</v>
      </c>
      <c r="G38" s="10" t="s">
        <v>208</v>
      </c>
      <c r="H38" s="7">
        <v>30466736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8" ht="18" customHeight="1" thickBot="1">
      <c r="A39" s="22">
        <v>30</v>
      </c>
      <c r="B39" s="78" t="s">
        <v>56</v>
      </c>
      <c r="C39" s="7">
        <v>392882581</v>
      </c>
      <c r="D39" s="10" t="s">
        <v>208</v>
      </c>
      <c r="E39" s="7">
        <v>392882581</v>
      </c>
      <c r="F39" s="7">
        <v>333363941</v>
      </c>
      <c r="G39" s="10" t="s">
        <v>208</v>
      </c>
      <c r="H39" s="7">
        <v>333363941</v>
      </c>
    </row>
    <row r="40" spans="1:8" ht="18" customHeight="1" thickBot="1">
      <c r="A40" s="22">
        <v>31</v>
      </c>
      <c r="B40" s="79" t="s">
        <v>57</v>
      </c>
      <c r="C40" s="7">
        <v>882980751</v>
      </c>
      <c r="D40" s="7">
        <v>1762444321</v>
      </c>
      <c r="E40" s="7">
        <v>2645425072</v>
      </c>
      <c r="F40" s="7">
        <v>721188386</v>
      </c>
      <c r="G40" s="7">
        <v>1251157544</v>
      </c>
      <c r="H40" s="7">
        <v>1972345929</v>
      </c>
    </row>
    <row r="41" spans="1:8" ht="18" customHeight="1">
      <c r="A41" s="81"/>
      <c r="B41" s="82"/>
      <c r="C41" s="73"/>
      <c r="D41" s="73"/>
      <c r="E41" s="73"/>
      <c r="F41" s="73"/>
      <c r="G41" s="73"/>
      <c r="H41" s="73"/>
    </row>
    <row r="42" spans="1:58" ht="20.25" customHeight="1">
      <c r="A42" s="80" t="s">
        <v>58</v>
      </c>
      <c r="B42" s="2"/>
      <c r="C42" s="2"/>
      <c r="D42" s="11"/>
      <c r="E42" s="60"/>
      <c r="F42" s="2"/>
      <c r="G42" s="2"/>
      <c r="H42" s="6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" customHeight="1">
      <c r="A43" s="80"/>
      <c r="B43" s="2"/>
      <c r="C43" s="2"/>
      <c r="D43" s="2"/>
      <c r="E43" s="60"/>
      <c r="F43" s="2"/>
      <c r="G43" s="2"/>
      <c r="H43" s="6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" customHeight="1">
      <c r="A44" s="80" t="s">
        <v>59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sheetProtection/>
  <mergeCells count="2">
    <mergeCell ref="C4:E4"/>
    <mergeCell ref="F4:H4"/>
  </mergeCells>
  <dataValidations count="1">
    <dataValidation type="date" operator="greaterThanOrEqual" allowBlank="1" showInputMessage="1" showErrorMessage="1" promptTitle="Reporting Period" error="Date" sqref="B2">
      <formula1>36526</formula1>
    </dataValidation>
  </dataValidations>
  <printOptions/>
  <pageMargins left="0.55" right="0.26" top="0.33" bottom="0.24" header="0.2" footer="0.17"/>
  <pageSetup fitToHeight="1" fitToWidth="1" horizontalDpi="600" verticalDpi="600" orientation="portrait" scale="76" r:id="rId1"/>
  <headerFooter alignWithMargins="0">
    <oddHeader>&amp;R&amp;"Geo_Arial,Regular"&amp;9Annex to Transparency Regulation about Financial Condition of a Commercial Bank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13" customWidth="1"/>
    <col min="2" max="2" width="53.00390625" style="13" bestFit="1" customWidth="1"/>
    <col min="3" max="5" width="11.28125" style="13" customWidth="1"/>
    <col min="6" max="8" width="14.57421875" style="14" customWidth="1"/>
    <col min="9" max="16384" width="9.140625" style="14" customWidth="1"/>
  </cols>
  <sheetData>
    <row r="1" spans="4:8" ht="13.5">
      <c r="D1" s="104"/>
      <c r="E1" s="105"/>
      <c r="F1" s="105"/>
      <c r="G1" s="105"/>
      <c r="H1" s="105"/>
    </row>
    <row r="2" spans="1:8" ht="16.5" customHeight="1">
      <c r="A2" s="74" t="s">
        <v>13</v>
      </c>
      <c r="B2" s="1" t="s">
        <v>14</v>
      </c>
      <c r="C2" s="2"/>
      <c r="D2" s="2"/>
      <c r="E2" s="2"/>
      <c r="H2" s="1"/>
    </row>
    <row r="3" spans="1:8" ht="15" customHeight="1">
      <c r="A3" s="74" t="s">
        <v>15</v>
      </c>
      <c r="B3" s="84">
        <f>RC!B2</f>
        <v>40724</v>
      </c>
      <c r="C3" s="2"/>
      <c r="D3" s="2"/>
      <c r="E3" s="1"/>
      <c r="H3" s="34" t="s">
        <v>118</v>
      </c>
    </row>
    <row r="4" spans="1:8" ht="18" customHeight="1">
      <c r="A4" s="18"/>
      <c r="B4" s="85" t="s">
        <v>61</v>
      </c>
      <c r="C4" s="2"/>
      <c r="D4" s="2"/>
      <c r="E4" s="2"/>
      <c r="H4" s="75" t="s">
        <v>204</v>
      </c>
    </row>
    <row r="5" spans="1:8" ht="18" customHeight="1">
      <c r="A5" s="35"/>
      <c r="B5" s="24"/>
      <c r="C5" s="101" t="s">
        <v>17</v>
      </c>
      <c r="D5" s="101"/>
      <c r="E5" s="101"/>
      <c r="F5" s="102" t="s">
        <v>18</v>
      </c>
      <c r="G5" s="103"/>
      <c r="H5" s="103"/>
    </row>
    <row r="6" spans="1:8" s="18" customFormat="1" ht="14.25" customHeight="1">
      <c r="A6" s="31" t="s">
        <v>0</v>
      </c>
      <c r="B6" s="36"/>
      <c r="C6" s="83" t="s">
        <v>19</v>
      </c>
      <c r="D6" s="83" t="s">
        <v>20</v>
      </c>
      <c r="E6" s="83" t="s">
        <v>21</v>
      </c>
      <c r="F6" s="83" t="s">
        <v>19</v>
      </c>
      <c r="G6" s="83" t="s">
        <v>20</v>
      </c>
      <c r="H6" s="83" t="s">
        <v>21</v>
      </c>
    </row>
    <row r="7" spans="1:8" ht="15" customHeight="1">
      <c r="A7" s="25"/>
      <c r="B7" s="86" t="s">
        <v>62</v>
      </c>
      <c r="C7" s="9"/>
      <c r="D7" s="9"/>
      <c r="E7" s="9"/>
      <c r="F7" s="9"/>
      <c r="G7" s="9"/>
      <c r="H7" s="9"/>
    </row>
    <row r="8" spans="1:8" ht="13.5">
      <c r="A8" s="25">
        <v>1</v>
      </c>
      <c r="B8" s="87" t="s">
        <v>63</v>
      </c>
      <c r="C8" s="9">
        <v>296811</v>
      </c>
      <c r="D8" s="9">
        <v>1837862</v>
      </c>
      <c r="E8" s="29">
        <v>2134673</v>
      </c>
      <c r="F8" s="9">
        <v>103719</v>
      </c>
      <c r="G8" s="9">
        <v>1567076</v>
      </c>
      <c r="H8" s="29">
        <v>1670795</v>
      </c>
    </row>
    <row r="9" spans="1:8" ht="18" customHeight="1">
      <c r="A9" s="25">
        <v>2</v>
      </c>
      <c r="B9" s="87" t="s">
        <v>64</v>
      </c>
      <c r="C9" s="29">
        <v>39740086</v>
      </c>
      <c r="D9" s="29">
        <v>83781113</v>
      </c>
      <c r="E9" s="29">
        <v>123521199</v>
      </c>
      <c r="F9" s="29">
        <v>33775785</v>
      </c>
      <c r="G9" s="29">
        <v>71017375</v>
      </c>
      <c r="H9" s="29">
        <v>104793160</v>
      </c>
    </row>
    <row r="10" spans="1:8" ht="18" customHeight="1">
      <c r="A10" s="25">
        <v>2.1</v>
      </c>
      <c r="B10" s="87" t="s">
        <v>65</v>
      </c>
      <c r="C10" s="9">
        <v>87553</v>
      </c>
      <c r="D10" s="9">
        <v>0</v>
      </c>
      <c r="E10" s="29">
        <v>87553</v>
      </c>
      <c r="F10" s="9">
        <v>125</v>
      </c>
      <c r="G10" s="9">
        <v>0</v>
      </c>
      <c r="H10" s="29">
        <v>125</v>
      </c>
    </row>
    <row r="11" spans="1:8" ht="18" customHeight="1">
      <c r="A11" s="25">
        <v>2.2</v>
      </c>
      <c r="B11" s="87" t="s">
        <v>66</v>
      </c>
      <c r="C11" s="9">
        <v>5364615</v>
      </c>
      <c r="D11" s="9">
        <v>27592906</v>
      </c>
      <c r="E11" s="29">
        <v>32957522</v>
      </c>
      <c r="F11" s="9">
        <v>7085335</v>
      </c>
      <c r="G11" s="9">
        <v>22622997</v>
      </c>
      <c r="H11" s="29">
        <v>29708331</v>
      </c>
    </row>
    <row r="12" spans="1:8" ht="18" customHeight="1">
      <c r="A12" s="25">
        <v>2.3</v>
      </c>
      <c r="B12" s="87" t="s">
        <v>67</v>
      </c>
      <c r="C12" s="9">
        <v>1313924</v>
      </c>
      <c r="D12" s="9">
        <v>4352174</v>
      </c>
      <c r="E12" s="29">
        <v>5666098</v>
      </c>
      <c r="F12" s="9">
        <v>1117834</v>
      </c>
      <c r="G12" s="9">
        <v>1624835</v>
      </c>
      <c r="H12" s="29">
        <v>2742669</v>
      </c>
    </row>
    <row r="13" spans="1:8" ht="27" customHeight="1">
      <c r="A13" s="25">
        <v>2.4</v>
      </c>
      <c r="B13" s="87" t="s">
        <v>68</v>
      </c>
      <c r="C13" s="9">
        <v>90933</v>
      </c>
      <c r="D13" s="9">
        <v>1171477</v>
      </c>
      <c r="E13" s="29">
        <v>1262410</v>
      </c>
      <c r="F13" s="9">
        <v>6623</v>
      </c>
      <c r="G13" s="9">
        <v>2249658</v>
      </c>
      <c r="H13" s="29">
        <v>2256281</v>
      </c>
    </row>
    <row r="14" spans="1:8" ht="18" customHeight="1">
      <c r="A14" s="25">
        <v>2.5</v>
      </c>
      <c r="B14" s="87" t="s">
        <v>69</v>
      </c>
      <c r="C14" s="9">
        <v>1353247</v>
      </c>
      <c r="D14" s="9">
        <v>6374134</v>
      </c>
      <c r="E14" s="29">
        <v>7727381</v>
      </c>
      <c r="F14" s="9">
        <v>1855502</v>
      </c>
      <c r="G14" s="9">
        <v>4938337</v>
      </c>
      <c r="H14" s="29">
        <v>6793840</v>
      </c>
    </row>
    <row r="15" spans="1:8" ht="27" customHeight="1">
      <c r="A15" s="25">
        <v>2.6</v>
      </c>
      <c r="B15" s="87" t="s">
        <v>70</v>
      </c>
      <c r="C15" s="9">
        <v>2837333</v>
      </c>
      <c r="D15" s="9">
        <v>8711179</v>
      </c>
      <c r="E15" s="29">
        <v>11548512</v>
      </c>
      <c r="F15" s="9">
        <v>3003265</v>
      </c>
      <c r="G15" s="9">
        <v>6206260</v>
      </c>
      <c r="H15" s="29">
        <v>9209525</v>
      </c>
    </row>
    <row r="16" spans="1:8" ht="27" customHeight="1">
      <c r="A16" s="25">
        <v>2.7</v>
      </c>
      <c r="B16" s="87" t="s">
        <v>71</v>
      </c>
      <c r="C16" s="9">
        <v>938775</v>
      </c>
      <c r="D16" s="9">
        <v>2948337</v>
      </c>
      <c r="E16" s="29">
        <v>3887112</v>
      </c>
      <c r="F16" s="9">
        <v>64218</v>
      </c>
      <c r="G16" s="9">
        <v>3535386</v>
      </c>
      <c r="H16" s="29">
        <v>3599604</v>
      </c>
    </row>
    <row r="17" spans="1:8" ht="18" customHeight="1">
      <c r="A17" s="25">
        <v>2.8</v>
      </c>
      <c r="B17" s="87" t="s">
        <v>72</v>
      </c>
      <c r="C17" s="9">
        <v>21172463</v>
      </c>
      <c r="D17" s="9">
        <v>29301313</v>
      </c>
      <c r="E17" s="29">
        <v>50473776</v>
      </c>
      <c r="F17" s="9">
        <v>17471390</v>
      </c>
      <c r="G17" s="9">
        <v>25395524</v>
      </c>
      <c r="H17" s="29">
        <v>42866915</v>
      </c>
    </row>
    <row r="18" spans="1:8" ht="18" customHeight="1">
      <c r="A18" s="25">
        <v>2.9</v>
      </c>
      <c r="B18" s="87" t="s">
        <v>73</v>
      </c>
      <c r="C18" s="9">
        <v>6581243</v>
      </c>
      <c r="D18" s="9">
        <v>3329592</v>
      </c>
      <c r="E18" s="29">
        <v>9910835</v>
      </c>
      <c r="F18" s="9">
        <v>3171493</v>
      </c>
      <c r="G18" s="9">
        <v>4444377</v>
      </c>
      <c r="H18" s="29">
        <v>7615869</v>
      </c>
    </row>
    <row r="19" spans="1:8" ht="18" customHeight="1">
      <c r="A19" s="25">
        <v>3</v>
      </c>
      <c r="B19" s="87" t="s">
        <v>74</v>
      </c>
      <c r="C19" s="9">
        <v>12676588</v>
      </c>
      <c r="D19" s="9">
        <v>0</v>
      </c>
      <c r="E19" s="29">
        <v>12676588</v>
      </c>
      <c r="F19" s="9">
        <v>3727056</v>
      </c>
      <c r="G19" s="9">
        <v>0</v>
      </c>
      <c r="H19" s="29">
        <v>3727056</v>
      </c>
    </row>
    <row r="20" spans="1:8" ht="18" customHeight="1">
      <c r="A20" s="25">
        <v>4</v>
      </c>
      <c r="B20" s="87" t="s">
        <v>75</v>
      </c>
      <c r="C20" s="9"/>
      <c r="D20" s="9"/>
      <c r="E20" s="29">
        <v>0</v>
      </c>
      <c r="F20" s="9"/>
      <c r="G20" s="9"/>
      <c r="H20" s="29">
        <v>0</v>
      </c>
    </row>
    <row r="21" spans="1:8" ht="18" customHeight="1">
      <c r="A21" s="25">
        <v>5</v>
      </c>
      <c r="B21" s="38" t="s">
        <v>76</v>
      </c>
      <c r="C21" s="29">
        <v>52713486</v>
      </c>
      <c r="D21" s="29">
        <v>85618975</v>
      </c>
      <c r="E21" s="29">
        <v>138332461</v>
      </c>
      <c r="F21" s="29">
        <v>37606560</v>
      </c>
      <c r="G21" s="29">
        <v>72584451</v>
      </c>
      <c r="H21" s="29">
        <v>110191011</v>
      </c>
    </row>
    <row r="22" spans="1:8" ht="18" customHeight="1">
      <c r="A22" s="25"/>
      <c r="B22" s="86" t="s">
        <v>77</v>
      </c>
      <c r="C22" s="9"/>
      <c r="D22" s="9"/>
      <c r="E22" s="9"/>
      <c r="F22" s="9"/>
      <c r="G22" s="9"/>
      <c r="H22" s="9"/>
    </row>
    <row r="23" spans="1:8" ht="18" customHeight="1">
      <c r="A23" s="25">
        <v>6</v>
      </c>
      <c r="B23" s="87" t="s">
        <v>78</v>
      </c>
      <c r="C23" s="9">
        <v>4284949</v>
      </c>
      <c r="D23" s="9">
        <v>3354340</v>
      </c>
      <c r="E23" s="7">
        <v>7639289</v>
      </c>
      <c r="F23" s="9">
        <v>2721441</v>
      </c>
      <c r="G23" s="9">
        <v>1614192</v>
      </c>
      <c r="H23" s="7">
        <v>4335633</v>
      </c>
    </row>
    <row r="24" spans="1:8" ht="18" customHeight="1">
      <c r="A24" s="25">
        <v>7</v>
      </c>
      <c r="B24" s="87" t="s">
        <v>79</v>
      </c>
      <c r="C24" s="9">
        <v>5255583</v>
      </c>
      <c r="D24" s="9">
        <v>31506036</v>
      </c>
      <c r="E24" s="7">
        <v>36761619</v>
      </c>
      <c r="F24" s="9">
        <v>4072659</v>
      </c>
      <c r="G24" s="9">
        <v>29447349</v>
      </c>
      <c r="H24" s="7">
        <v>33520007</v>
      </c>
    </row>
    <row r="25" spans="1:8" ht="18" customHeight="1">
      <c r="A25" s="25">
        <v>8</v>
      </c>
      <c r="B25" s="87" t="s">
        <v>80</v>
      </c>
      <c r="C25" s="9">
        <v>1306312</v>
      </c>
      <c r="D25" s="9">
        <v>251290</v>
      </c>
      <c r="E25" s="7">
        <v>1557603</v>
      </c>
      <c r="F25" s="9">
        <v>462708</v>
      </c>
      <c r="G25" s="9">
        <v>34157</v>
      </c>
      <c r="H25" s="7">
        <v>496865</v>
      </c>
    </row>
    <row r="26" spans="1:8" ht="18" customHeight="1">
      <c r="A26" s="25">
        <v>9</v>
      </c>
      <c r="B26" s="87" t="s">
        <v>81</v>
      </c>
      <c r="C26" s="9">
        <v>0</v>
      </c>
      <c r="D26" s="9">
        <v>0</v>
      </c>
      <c r="E26" s="7">
        <v>0</v>
      </c>
      <c r="F26" s="9">
        <v>0</v>
      </c>
      <c r="G26" s="9">
        <v>0</v>
      </c>
      <c r="H26" s="7">
        <v>0</v>
      </c>
    </row>
    <row r="27" spans="1:8" ht="18" customHeight="1">
      <c r="A27" s="25">
        <v>10</v>
      </c>
      <c r="B27" s="87" t="s">
        <v>82</v>
      </c>
      <c r="C27" s="9">
        <v>1377556</v>
      </c>
      <c r="D27" s="9">
        <v>14755646</v>
      </c>
      <c r="E27" s="7">
        <v>16133202</v>
      </c>
      <c r="F27" s="9">
        <v>434623</v>
      </c>
      <c r="G27" s="9">
        <v>13298423</v>
      </c>
      <c r="H27" s="7">
        <v>13733047</v>
      </c>
    </row>
    <row r="28" spans="1:8" ht="18" customHeight="1">
      <c r="A28" s="25">
        <v>11</v>
      </c>
      <c r="B28" s="87" t="s">
        <v>83</v>
      </c>
      <c r="C28" s="9">
        <v>18728</v>
      </c>
      <c r="D28" s="9">
        <v>0</v>
      </c>
      <c r="E28" s="7">
        <v>18728</v>
      </c>
      <c r="F28" s="9">
        <v>8556</v>
      </c>
      <c r="G28" s="9">
        <v>0</v>
      </c>
      <c r="H28" s="7">
        <v>8556</v>
      </c>
    </row>
    <row r="29" spans="1:8" ht="18" customHeight="1">
      <c r="A29" s="25">
        <v>12</v>
      </c>
      <c r="B29" s="27" t="s">
        <v>84</v>
      </c>
      <c r="C29" s="29">
        <v>12243128</v>
      </c>
      <c r="D29" s="29">
        <v>49867313</v>
      </c>
      <c r="E29" s="7">
        <v>62110441</v>
      </c>
      <c r="F29" s="29">
        <v>7699988</v>
      </c>
      <c r="G29" s="29">
        <v>44394121</v>
      </c>
      <c r="H29" s="7">
        <v>52094109</v>
      </c>
    </row>
    <row r="30" spans="1:8" ht="18" customHeight="1">
      <c r="A30" s="25">
        <v>13</v>
      </c>
      <c r="B30" s="27" t="s">
        <v>85</v>
      </c>
      <c r="C30" s="29">
        <v>40470357</v>
      </c>
      <c r="D30" s="29">
        <v>35751662</v>
      </c>
      <c r="E30" s="7">
        <v>76222020</v>
      </c>
      <c r="F30" s="29">
        <v>29906572</v>
      </c>
      <c r="G30" s="29">
        <v>28190330</v>
      </c>
      <c r="H30" s="7">
        <v>58096902</v>
      </c>
    </row>
    <row r="31" spans="1:8" ht="18" customHeight="1">
      <c r="A31" s="25"/>
      <c r="B31" s="37"/>
      <c r="C31" s="9"/>
      <c r="D31" s="9"/>
      <c r="E31" s="9"/>
      <c r="F31" s="9"/>
      <c r="G31" s="9"/>
      <c r="H31" s="9"/>
    </row>
    <row r="32" spans="1:8" ht="18" customHeight="1">
      <c r="A32" s="25"/>
      <c r="B32" s="86" t="s">
        <v>86</v>
      </c>
      <c r="C32" s="9"/>
      <c r="D32" s="9"/>
      <c r="E32" s="39"/>
      <c r="F32" s="9"/>
      <c r="G32" s="9"/>
      <c r="H32" s="39"/>
    </row>
    <row r="33" spans="1:8" ht="18" customHeight="1">
      <c r="A33" s="25">
        <v>14</v>
      </c>
      <c r="B33" s="87" t="s">
        <v>87</v>
      </c>
      <c r="C33" s="10">
        <v>8303715</v>
      </c>
      <c r="D33" s="10">
        <v>4475123</v>
      </c>
      <c r="E33" s="10">
        <v>12778839</v>
      </c>
      <c r="F33" s="10">
        <v>6442548</v>
      </c>
      <c r="G33" s="10">
        <v>4796078</v>
      </c>
      <c r="H33" s="10">
        <v>11238626</v>
      </c>
    </row>
    <row r="34" spans="1:9" ht="18" customHeight="1">
      <c r="A34" s="25">
        <v>14.1</v>
      </c>
      <c r="B34" s="87" t="s">
        <v>88</v>
      </c>
      <c r="C34" s="9">
        <v>11164622</v>
      </c>
      <c r="D34" s="9">
        <v>9339496</v>
      </c>
      <c r="E34" s="10">
        <v>20504117</v>
      </c>
      <c r="F34" s="9">
        <v>8513109</v>
      </c>
      <c r="G34" s="9">
        <v>6452646</v>
      </c>
      <c r="H34" s="10">
        <v>14965755</v>
      </c>
      <c r="I34" s="71"/>
    </row>
    <row r="35" spans="1:8" ht="18" customHeight="1">
      <c r="A35" s="25">
        <v>14.2</v>
      </c>
      <c r="B35" s="87" t="s">
        <v>89</v>
      </c>
      <c r="C35" s="9">
        <v>2860906</v>
      </c>
      <c r="D35" s="9">
        <v>4864373</v>
      </c>
      <c r="E35" s="10">
        <v>7725279</v>
      </c>
      <c r="F35" s="9">
        <v>2070561</v>
      </c>
      <c r="G35" s="9">
        <v>1656568</v>
      </c>
      <c r="H35" s="10">
        <v>3727129</v>
      </c>
    </row>
    <row r="36" spans="1:8" ht="18" customHeight="1">
      <c r="A36" s="25">
        <v>15</v>
      </c>
      <c r="B36" s="87" t="s">
        <v>90</v>
      </c>
      <c r="C36" s="9">
        <v>133023</v>
      </c>
      <c r="D36" s="9">
        <v>4957</v>
      </c>
      <c r="E36" s="10">
        <v>137980</v>
      </c>
      <c r="F36" s="9">
        <v>99767</v>
      </c>
      <c r="G36" s="9">
        <v>2748</v>
      </c>
      <c r="H36" s="10">
        <v>102515</v>
      </c>
    </row>
    <row r="37" spans="1:8" ht="18" customHeight="1">
      <c r="A37" s="25">
        <v>16</v>
      </c>
      <c r="B37" s="87" t="s">
        <v>91</v>
      </c>
      <c r="C37" s="9">
        <v>0</v>
      </c>
      <c r="D37" s="9">
        <v>0</v>
      </c>
      <c r="E37" s="10">
        <v>0</v>
      </c>
      <c r="F37" s="9">
        <v>0</v>
      </c>
      <c r="G37" s="9">
        <v>0</v>
      </c>
      <c r="H37" s="10">
        <v>0</v>
      </c>
    </row>
    <row r="38" spans="1:8" ht="18" customHeight="1">
      <c r="A38" s="25">
        <v>17</v>
      </c>
      <c r="B38" s="87" t="s">
        <v>92</v>
      </c>
      <c r="C38" s="9">
        <v>27929</v>
      </c>
      <c r="D38" s="9">
        <v>0</v>
      </c>
      <c r="E38" s="10">
        <v>27929</v>
      </c>
      <c r="F38" s="9">
        <v>64093</v>
      </c>
      <c r="G38" s="9">
        <v>0</v>
      </c>
      <c r="H38" s="10">
        <v>64093</v>
      </c>
    </row>
    <row r="39" spans="1:8" ht="18" customHeight="1">
      <c r="A39" s="25">
        <v>18</v>
      </c>
      <c r="B39" s="87" t="s">
        <v>93</v>
      </c>
      <c r="C39" s="9">
        <v>17408930</v>
      </c>
      <c r="D39" s="9"/>
      <c r="E39" s="10">
        <v>17408930</v>
      </c>
      <c r="F39" s="9">
        <v>11018414</v>
      </c>
      <c r="G39" s="9"/>
      <c r="H39" s="10">
        <v>11018414</v>
      </c>
    </row>
    <row r="40" spans="1:8" ht="18" customHeight="1">
      <c r="A40" s="25">
        <v>19</v>
      </c>
      <c r="B40" s="87" t="s">
        <v>94</v>
      </c>
      <c r="C40" s="9">
        <v>-5902185</v>
      </c>
      <c r="D40" s="9"/>
      <c r="E40" s="10">
        <v>-5902185</v>
      </c>
      <c r="F40" s="9">
        <v>-1047516</v>
      </c>
      <c r="G40" s="9"/>
      <c r="H40" s="10">
        <v>-1047516</v>
      </c>
    </row>
    <row r="41" spans="1:8" ht="18" customHeight="1">
      <c r="A41" s="25">
        <v>20</v>
      </c>
      <c r="B41" s="87" t="s">
        <v>95</v>
      </c>
      <c r="C41" s="9">
        <v>-95289</v>
      </c>
      <c r="D41" s="9"/>
      <c r="E41" s="10">
        <v>-95289</v>
      </c>
      <c r="F41" s="9">
        <v>-69587</v>
      </c>
      <c r="G41" s="9"/>
      <c r="H41" s="10">
        <v>-69587</v>
      </c>
    </row>
    <row r="42" spans="1:8" ht="18" customHeight="1">
      <c r="A42" s="25">
        <v>21</v>
      </c>
      <c r="B42" s="87" t="s">
        <v>96</v>
      </c>
      <c r="C42" s="9">
        <v>1211995</v>
      </c>
      <c r="D42" s="9">
        <v>2859497</v>
      </c>
      <c r="E42" s="10">
        <v>4071492</v>
      </c>
      <c r="F42" s="9">
        <v>1025551</v>
      </c>
      <c r="G42" s="9">
        <v>2092401</v>
      </c>
      <c r="H42" s="10">
        <v>3117952</v>
      </c>
    </row>
    <row r="43" spans="1:8" ht="18" customHeight="1">
      <c r="A43" s="25">
        <v>22</v>
      </c>
      <c r="B43" s="87" t="s">
        <v>97</v>
      </c>
      <c r="C43" s="9">
        <v>6221218</v>
      </c>
      <c r="D43" s="9">
        <v>2174274</v>
      </c>
      <c r="E43" s="10">
        <v>8395492</v>
      </c>
      <c r="F43" s="9">
        <v>6163634</v>
      </c>
      <c r="G43" s="9">
        <v>4510737</v>
      </c>
      <c r="H43" s="10">
        <v>10674370</v>
      </c>
    </row>
    <row r="44" spans="1:8" ht="18" customHeight="1">
      <c r="A44" s="25">
        <v>23</v>
      </c>
      <c r="B44" s="27" t="s">
        <v>98</v>
      </c>
      <c r="C44" s="29">
        <v>27309337</v>
      </c>
      <c r="D44" s="29">
        <v>9513851</v>
      </c>
      <c r="E44" s="10">
        <v>36823188</v>
      </c>
      <c r="F44" s="29">
        <v>23696905</v>
      </c>
      <c r="G44" s="29">
        <v>11401964</v>
      </c>
      <c r="H44" s="10">
        <v>35098869</v>
      </c>
    </row>
    <row r="45" spans="1:8" ht="18" customHeight="1">
      <c r="A45" s="25"/>
      <c r="B45" s="86" t="s">
        <v>99</v>
      </c>
      <c r="C45" s="9"/>
      <c r="D45" s="9"/>
      <c r="E45" s="39"/>
      <c r="F45" s="9"/>
      <c r="G45" s="9"/>
      <c r="H45" s="39"/>
    </row>
    <row r="46" spans="1:8" ht="27" customHeight="1">
      <c r="A46" s="25">
        <v>24</v>
      </c>
      <c r="B46" s="87" t="s">
        <v>100</v>
      </c>
      <c r="C46" s="9">
        <v>2965290</v>
      </c>
      <c r="D46" s="9">
        <v>1527065</v>
      </c>
      <c r="E46" s="29">
        <v>4492355</v>
      </c>
      <c r="F46" s="9">
        <v>2746876</v>
      </c>
      <c r="G46" s="9">
        <v>3118608</v>
      </c>
      <c r="H46" s="29">
        <v>5865483</v>
      </c>
    </row>
    <row r="47" spans="1:8" ht="18" customHeight="1">
      <c r="A47" s="25">
        <v>25</v>
      </c>
      <c r="B47" s="87" t="s">
        <v>101</v>
      </c>
      <c r="C47" s="9">
        <v>2924135</v>
      </c>
      <c r="D47" s="9">
        <v>588469</v>
      </c>
      <c r="E47" s="29">
        <v>3512605</v>
      </c>
      <c r="F47" s="9">
        <v>2729214</v>
      </c>
      <c r="G47" s="9">
        <v>124451</v>
      </c>
      <c r="H47" s="29">
        <v>2853665</v>
      </c>
    </row>
    <row r="48" spans="1:8" ht="18" customHeight="1">
      <c r="A48" s="25">
        <v>26</v>
      </c>
      <c r="B48" s="87" t="s">
        <v>102</v>
      </c>
      <c r="C48" s="9">
        <v>30637670</v>
      </c>
      <c r="D48" s="9"/>
      <c r="E48" s="29">
        <v>30637670</v>
      </c>
      <c r="F48" s="9">
        <v>22779813</v>
      </c>
      <c r="G48" s="9"/>
      <c r="H48" s="29">
        <v>22779813</v>
      </c>
    </row>
    <row r="49" spans="1:8" ht="18" customHeight="1">
      <c r="A49" s="25">
        <v>27</v>
      </c>
      <c r="B49" s="87" t="s">
        <v>103</v>
      </c>
      <c r="C49" s="9">
        <v>981995</v>
      </c>
      <c r="D49" s="9"/>
      <c r="E49" s="29">
        <v>981995</v>
      </c>
      <c r="F49" s="9">
        <v>719025</v>
      </c>
      <c r="G49" s="9"/>
      <c r="H49" s="29">
        <v>719025</v>
      </c>
    </row>
    <row r="50" spans="1:8" ht="18" customHeight="1">
      <c r="A50" s="25">
        <v>28</v>
      </c>
      <c r="B50" s="87" t="s">
        <v>104</v>
      </c>
      <c r="C50" s="9">
        <v>6371541</v>
      </c>
      <c r="D50" s="9"/>
      <c r="E50" s="29">
        <v>6371541</v>
      </c>
      <c r="F50" s="9">
        <v>6854771</v>
      </c>
      <c r="G50" s="9"/>
      <c r="H50" s="29">
        <v>6854771</v>
      </c>
    </row>
    <row r="51" spans="1:8" ht="18" customHeight="1">
      <c r="A51" s="25">
        <v>29</v>
      </c>
      <c r="B51" s="87" t="s">
        <v>105</v>
      </c>
      <c r="C51" s="9">
        <v>10018266</v>
      </c>
      <c r="D51" s="9">
        <v>51748</v>
      </c>
      <c r="E51" s="29">
        <v>10070014</v>
      </c>
      <c r="F51" s="9">
        <v>8391923</v>
      </c>
      <c r="G51" s="9">
        <v>150878</v>
      </c>
      <c r="H51" s="29">
        <v>8542800</v>
      </c>
    </row>
    <row r="52" spans="1:8" ht="18" customHeight="1">
      <c r="A52" s="25">
        <v>30</v>
      </c>
      <c r="B52" s="27" t="s">
        <v>106</v>
      </c>
      <c r="C52" s="29">
        <v>53898897</v>
      </c>
      <c r="D52" s="29">
        <v>2167282</v>
      </c>
      <c r="E52" s="29">
        <v>56066179</v>
      </c>
      <c r="F52" s="29">
        <v>44221621</v>
      </c>
      <c r="G52" s="29">
        <v>3393937</v>
      </c>
      <c r="H52" s="29">
        <v>47615557</v>
      </c>
    </row>
    <row r="53" spans="1:8" ht="18" customHeight="1">
      <c r="A53" s="25">
        <v>31</v>
      </c>
      <c r="B53" s="27" t="s">
        <v>107</v>
      </c>
      <c r="C53" s="29">
        <v>-26589560</v>
      </c>
      <c r="D53" s="29">
        <v>7346569</v>
      </c>
      <c r="E53" s="29">
        <v>-19242991</v>
      </c>
      <c r="F53" s="29">
        <v>-20524716</v>
      </c>
      <c r="G53" s="29">
        <v>8008027</v>
      </c>
      <c r="H53" s="29">
        <v>-12516689</v>
      </c>
    </row>
    <row r="54" spans="1:8" ht="15" customHeight="1">
      <c r="A54" s="25"/>
      <c r="B54" s="37"/>
      <c r="C54" s="40"/>
      <c r="D54" s="40"/>
      <c r="E54" s="40"/>
      <c r="F54" s="40"/>
      <c r="G54" s="40"/>
      <c r="H54" s="40"/>
    </row>
    <row r="55" spans="1:8" ht="18" customHeight="1">
      <c r="A55" s="25">
        <v>32</v>
      </c>
      <c r="B55" s="88" t="s">
        <v>108</v>
      </c>
      <c r="C55" s="29">
        <v>13880797</v>
      </c>
      <c r="D55" s="29">
        <v>43098231</v>
      </c>
      <c r="E55" s="29">
        <v>56979028</v>
      </c>
      <c r="F55" s="29">
        <v>9381857</v>
      </c>
      <c r="G55" s="29">
        <v>36198357</v>
      </c>
      <c r="H55" s="29">
        <v>45580214</v>
      </c>
    </row>
    <row r="56" spans="1:8" ht="15" customHeight="1">
      <c r="A56" s="25"/>
      <c r="B56" s="27"/>
      <c r="C56" s="29"/>
      <c r="D56" s="29"/>
      <c r="E56" s="29"/>
      <c r="F56" s="29"/>
      <c r="G56" s="29"/>
      <c r="H56" s="29"/>
    </row>
    <row r="57" spans="1:8" ht="18" customHeight="1">
      <c r="A57" s="25">
        <v>33</v>
      </c>
      <c r="B57" s="87" t="s">
        <v>109</v>
      </c>
      <c r="C57" s="9">
        <v>4176813</v>
      </c>
      <c r="D57" s="9" t="s">
        <v>208</v>
      </c>
      <c r="E57" s="29">
        <v>4176813</v>
      </c>
      <c r="F57" s="9">
        <v>14818593</v>
      </c>
      <c r="G57" s="9" t="s">
        <v>208</v>
      </c>
      <c r="H57" s="29">
        <v>14818593</v>
      </c>
    </row>
    <row r="58" spans="1:8" ht="13.5">
      <c r="A58" s="25">
        <v>34</v>
      </c>
      <c r="B58" s="87" t="s">
        <v>110</v>
      </c>
      <c r="C58" s="9"/>
      <c r="D58" s="9" t="s">
        <v>208</v>
      </c>
      <c r="E58" s="29">
        <v>0</v>
      </c>
      <c r="F58" s="9"/>
      <c r="G58" s="9" t="s">
        <v>208</v>
      </c>
      <c r="H58" s="29">
        <v>0</v>
      </c>
    </row>
    <row r="59" spans="1:8" ht="18" customHeight="1">
      <c r="A59" s="25">
        <v>35</v>
      </c>
      <c r="B59" s="87" t="s">
        <v>111</v>
      </c>
      <c r="C59" s="9">
        <v>-1961298</v>
      </c>
      <c r="D59" s="9" t="s">
        <v>208</v>
      </c>
      <c r="E59" s="29">
        <v>-1961298</v>
      </c>
      <c r="F59" s="9">
        <v>6108813</v>
      </c>
      <c r="G59" s="9" t="s">
        <v>208</v>
      </c>
      <c r="H59" s="29">
        <v>6108813</v>
      </c>
    </row>
    <row r="60" spans="1:8" ht="18" customHeight="1">
      <c r="A60" s="25">
        <v>36</v>
      </c>
      <c r="B60" s="27" t="s">
        <v>112</v>
      </c>
      <c r="C60" s="29">
        <v>2215515</v>
      </c>
      <c r="D60" s="29">
        <v>0</v>
      </c>
      <c r="E60" s="29">
        <v>2215515</v>
      </c>
      <c r="F60" s="29">
        <v>20927406</v>
      </c>
      <c r="G60" s="29">
        <v>0</v>
      </c>
      <c r="H60" s="29">
        <v>20927406</v>
      </c>
    </row>
    <row r="61" spans="1:8" ht="15.75" customHeight="1">
      <c r="A61" s="25"/>
      <c r="B61" s="41"/>
      <c r="C61" s="9"/>
      <c r="D61" s="9"/>
      <c r="E61" s="39"/>
      <c r="F61" s="9"/>
      <c r="G61" s="9"/>
      <c r="H61" s="39"/>
    </row>
    <row r="62" spans="1:8" ht="27" customHeight="1">
      <c r="A62" s="25">
        <v>37</v>
      </c>
      <c r="B62" s="89" t="s">
        <v>113</v>
      </c>
      <c r="C62" s="29">
        <v>11665283</v>
      </c>
      <c r="D62" s="29">
        <v>43098231</v>
      </c>
      <c r="E62" s="29">
        <v>54763514</v>
      </c>
      <c r="F62" s="29">
        <v>-11545550</v>
      </c>
      <c r="G62" s="29">
        <v>36198357</v>
      </c>
      <c r="H62" s="29">
        <v>24652807</v>
      </c>
    </row>
    <row r="63" spans="1:8" s="19" customFormat="1" ht="18" customHeight="1">
      <c r="A63" s="31">
        <v>38</v>
      </c>
      <c r="B63" s="87" t="s">
        <v>114</v>
      </c>
      <c r="C63" s="30">
        <v>9310400</v>
      </c>
      <c r="D63" s="30"/>
      <c r="E63" s="29">
        <v>9310400</v>
      </c>
      <c r="F63" s="30">
        <v>4314162</v>
      </c>
      <c r="G63" s="30"/>
      <c r="H63" s="29">
        <v>4314162</v>
      </c>
    </row>
    <row r="64" spans="1:8" ht="18" customHeight="1">
      <c r="A64" s="25">
        <v>39</v>
      </c>
      <c r="B64" s="27" t="s">
        <v>115</v>
      </c>
      <c r="C64" s="29">
        <v>2354883</v>
      </c>
      <c r="D64" s="29">
        <v>43098231</v>
      </c>
      <c r="E64" s="29">
        <v>45453114</v>
      </c>
      <c r="F64" s="29">
        <v>-15859712</v>
      </c>
      <c r="G64" s="29">
        <v>36198357</v>
      </c>
      <c r="H64" s="29">
        <v>20338645</v>
      </c>
    </row>
    <row r="65" spans="1:8" s="19" customFormat="1" ht="18" customHeight="1">
      <c r="A65" s="31">
        <v>40</v>
      </c>
      <c r="B65" s="87" t="s">
        <v>116</v>
      </c>
      <c r="C65" s="30">
        <v>0</v>
      </c>
      <c r="D65" s="30"/>
      <c r="E65" s="29">
        <v>0</v>
      </c>
      <c r="F65" s="30">
        <v>0</v>
      </c>
      <c r="G65" s="30"/>
      <c r="H65" s="29">
        <v>0</v>
      </c>
    </row>
    <row r="66" spans="1:8" ht="27" customHeight="1">
      <c r="A66" s="31">
        <v>41</v>
      </c>
      <c r="B66" s="90" t="s">
        <v>117</v>
      </c>
      <c r="C66" s="29">
        <v>2354883</v>
      </c>
      <c r="D66" s="29">
        <v>43098231</v>
      </c>
      <c r="E66" s="29">
        <v>45453114</v>
      </c>
      <c r="F66" s="29">
        <v>-15859712</v>
      </c>
      <c r="G66" s="29">
        <v>36198357</v>
      </c>
      <c r="H66" s="29">
        <v>20338645</v>
      </c>
    </row>
    <row r="67" spans="1:8" ht="23.25" customHeight="1">
      <c r="A67" s="42"/>
      <c r="B67" s="43"/>
      <c r="C67" s="44"/>
      <c r="D67" s="44"/>
      <c r="E67" s="44"/>
      <c r="F67" s="44"/>
      <c r="G67" s="44"/>
      <c r="H67" s="44"/>
    </row>
    <row r="68" spans="1:5" ht="19.5" customHeight="1">
      <c r="A68" s="80" t="s">
        <v>58</v>
      </c>
      <c r="B68" s="2"/>
      <c r="C68" s="12"/>
      <c r="D68" s="12"/>
      <c r="E68" s="12"/>
    </row>
    <row r="69" spans="1:5" ht="8.25" customHeight="1">
      <c r="A69" s="80"/>
      <c r="B69" s="2"/>
      <c r="C69" s="12"/>
      <c r="D69" s="12"/>
      <c r="E69" s="12"/>
    </row>
    <row r="70" spans="1:5" ht="13.5" customHeight="1">
      <c r="A70" s="80" t="s">
        <v>59</v>
      </c>
      <c r="B70" s="2"/>
      <c r="C70" s="12"/>
      <c r="D70" s="12"/>
      <c r="E70" s="12"/>
    </row>
  </sheetData>
  <sheetProtection/>
  <mergeCells count="3">
    <mergeCell ref="C5:E5"/>
    <mergeCell ref="F5:H5"/>
    <mergeCell ref="D1:H1"/>
  </mergeCells>
  <printOptions/>
  <pageMargins left="0.39" right="0.25" top="0.44" bottom="0.28" header="0.22" footer="0.2"/>
  <pageSetup horizontalDpi="600" verticalDpi="600" orientation="portrait" scale="75" r:id="rId1"/>
  <headerFooter alignWithMargins="0">
    <oddHeader>&amp;RAnnex to Transparency Regulation about Financial Condition of a Commercial Bank</oddHeader>
  </headerFooter>
  <rowBreaks count="1" manualBreakCount="1">
    <brk id="5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421875" style="13" customWidth="1"/>
    <col min="2" max="2" width="58.140625" style="13" bestFit="1" customWidth="1"/>
    <col min="3" max="3" width="13.140625" style="13" customWidth="1"/>
    <col min="4" max="4" width="11.28125" style="13" customWidth="1"/>
    <col min="5" max="5" width="13.57421875" style="13" customWidth="1"/>
    <col min="6" max="8" width="14.57421875" style="13" customWidth="1"/>
    <col min="9" max="16384" width="9.140625" style="13" customWidth="1"/>
  </cols>
  <sheetData>
    <row r="1" spans="1:48" ht="15" customHeight="1">
      <c r="A1" s="74" t="s">
        <v>13</v>
      </c>
      <c r="B1" s="1" t="s">
        <v>14</v>
      </c>
      <c r="C1" s="2"/>
      <c r="D1" s="2"/>
      <c r="E1" s="2"/>
      <c r="F1" s="12"/>
      <c r="G1" s="12"/>
      <c r="H1" s="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5" customHeight="1">
      <c r="A2" s="74" t="s">
        <v>15</v>
      </c>
      <c r="B2" s="84">
        <f>RC!B2</f>
        <v>40724</v>
      </c>
      <c r="C2" s="2"/>
      <c r="D2" s="2"/>
      <c r="E2" s="2"/>
      <c r="F2" s="12"/>
      <c r="G2" s="12"/>
      <c r="H2" s="34" t="s">
        <v>166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2:8" ht="16.5" customHeight="1">
      <c r="B3" s="15" t="s">
        <v>119</v>
      </c>
      <c r="C3" s="14"/>
      <c r="D3" s="14"/>
      <c r="E3" s="14"/>
      <c r="H3" s="75" t="s">
        <v>204</v>
      </c>
    </row>
    <row r="4" spans="1:8" ht="16.5" customHeight="1">
      <c r="A4" s="23"/>
      <c r="B4" s="24"/>
      <c r="C4" s="101" t="s">
        <v>17</v>
      </c>
      <c r="D4" s="101"/>
      <c r="E4" s="101"/>
      <c r="F4" s="102" t="s">
        <v>18</v>
      </c>
      <c r="G4" s="103"/>
      <c r="H4" s="103"/>
    </row>
    <row r="5" spans="1:12" s="17" customFormat="1" ht="13.5" customHeight="1">
      <c r="A5" s="25" t="s">
        <v>0</v>
      </c>
      <c r="B5" s="26"/>
      <c r="C5" s="83" t="s">
        <v>19</v>
      </c>
      <c r="D5" s="83" t="s">
        <v>20</v>
      </c>
      <c r="E5" s="83" t="s">
        <v>21</v>
      </c>
      <c r="F5" s="83" t="s">
        <v>19</v>
      </c>
      <c r="G5" s="83" t="s">
        <v>20</v>
      </c>
      <c r="H5" s="83" t="s">
        <v>21</v>
      </c>
      <c r="I5" s="16"/>
      <c r="J5" s="16"/>
      <c r="K5" s="16"/>
      <c r="L5" s="16"/>
    </row>
    <row r="6" spans="1:12" ht="15.75" customHeight="1">
      <c r="A6" s="25">
        <v>1</v>
      </c>
      <c r="B6" s="93" t="s">
        <v>120</v>
      </c>
      <c r="C6" s="7">
        <v>54680909353</v>
      </c>
      <c r="D6" s="7">
        <v>241913737</v>
      </c>
      <c r="E6" s="7">
        <v>54922823090</v>
      </c>
      <c r="F6" s="7">
        <v>29646088716</v>
      </c>
      <c r="G6" s="7">
        <v>165551222</v>
      </c>
      <c r="H6" s="7">
        <v>29811639938</v>
      </c>
      <c r="I6" s="12"/>
      <c r="J6" s="12"/>
      <c r="K6" s="12"/>
      <c r="L6" s="12"/>
    </row>
    <row r="7" spans="1:12" ht="15.75" customHeight="1">
      <c r="A7" s="25">
        <v>1.1</v>
      </c>
      <c r="B7" s="28" t="s">
        <v>121</v>
      </c>
      <c r="C7" s="9">
        <v>0</v>
      </c>
      <c r="D7" s="9">
        <v>0</v>
      </c>
      <c r="E7" s="7">
        <v>0</v>
      </c>
      <c r="F7" s="9">
        <v>0</v>
      </c>
      <c r="G7" s="9">
        <v>0</v>
      </c>
      <c r="H7" s="7">
        <v>0</v>
      </c>
      <c r="I7" s="12"/>
      <c r="J7" s="12"/>
      <c r="K7" s="12"/>
      <c r="L7" s="12"/>
    </row>
    <row r="8" spans="1:12" ht="15.75" customHeight="1">
      <c r="A8" s="25">
        <v>1.2</v>
      </c>
      <c r="B8" s="28" t="s">
        <v>122</v>
      </c>
      <c r="C8" s="9">
        <v>59147526</v>
      </c>
      <c r="D8" s="9">
        <v>172732406</v>
      </c>
      <c r="E8" s="7">
        <v>231879933</v>
      </c>
      <c r="F8" s="9">
        <v>44340574</v>
      </c>
      <c r="G8" s="9">
        <v>88391216</v>
      </c>
      <c r="H8" s="7">
        <v>132731790</v>
      </c>
      <c r="I8" s="12"/>
      <c r="J8" s="12"/>
      <c r="K8" s="12"/>
      <c r="L8" s="12"/>
    </row>
    <row r="9" spans="1:12" ht="15.75" customHeight="1">
      <c r="A9" s="25">
        <v>1.3</v>
      </c>
      <c r="B9" s="28" t="s">
        <v>123</v>
      </c>
      <c r="C9" s="9">
        <v>0</v>
      </c>
      <c r="D9" s="9">
        <v>68993100</v>
      </c>
      <c r="E9" s="7">
        <v>68993100</v>
      </c>
      <c r="F9" s="9">
        <v>0</v>
      </c>
      <c r="G9" s="9">
        <v>77087560</v>
      </c>
      <c r="H9" s="7">
        <v>77087560</v>
      </c>
      <c r="I9" s="12"/>
      <c r="J9" s="12"/>
      <c r="K9" s="12"/>
      <c r="L9" s="12"/>
    </row>
    <row r="10" spans="1:12" ht="15.75" customHeight="1">
      <c r="A10" s="25">
        <v>1.4</v>
      </c>
      <c r="B10" s="28" t="s">
        <v>124</v>
      </c>
      <c r="C10" s="9"/>
      <c r="D10" s="9"/>
      <c r="E10" s="7">
        <v>0</v>
      </c>
      <c r="F10" s="9"/>
      <c r="G10" s="9"/>
      <c r="H10" s="7">
        <v>0</v>
      </c>
      <c r="I10" s="12"/>
      <c r="J10" s="12"/>
      <c r="K10" s="12"/>
      <c r="L10" s="12"/>
    </row>
    <row r="11" spans="1:12" ht="15.75" customHeight="1">
      <c r="A11" s="25">
        <v>1.5</v>
      </c>
      <c r="B11" s="28" t="s">
        <v>125</v>
      </c>
      <c r="C11" s="9">
        <v>54621761827</v>
      </c>
      <c r="D11" s="9"/>
      <c r="E11" s="7">
        <v>54621761827</v>
      </c>
      <c r="F11" s="9">
        <v>29601748142</v>
      </c>
      <c r="G11" s="9"/>
      <c r="H11" s="7">
        <v>29601748142</v>
      </c>
      <c r="I11" s="12"/>
      <c r="J11" s="12"/>
      <c r="K11" s="12"/>
      <c r="L11" s="12"/>
    </row>
    <row r="12" spans="1:12" ht="15.75" customHeight="1">
      <c r="A12" s="25">
        <v>1.6</v>
      </c>
      <c r="B12" s="28" t="s">
        <v>126</v>
      </c>
      <c r="C12" s="9">
        <v>0</v>
      </c>
      <c r="D12" s="9">
        <v>188231</v>
      </c>
      <c r="E12" s="7">
        <v>188231</v>
      </c>
      <c r="F12" s="9">
        <v>0</v>
      </c>
      <c r="G12" s="9">
        <v>72446</v>
      </c>
      <c r="H12" s="7">
        <v>72446</v>
      </c>
      <c r="I12" s="12"/>
      <c r="J12" s="12"/>
      <c r="K12" s="12"/>
      <c r="L12" s="12"/>
    </row>
    <row r="13" spans="1:12" ht="15.75" customHeight="1">
      <c r="A13" s="25">
        <v>2</v>
      </c>
      <c r="B13" s="88" t="s">
        <v>127</v>
      </c>
      <c r="C13" s="7">
        <v>38978565</v>
      </c>
      <c r="D13" s="7">
        <v>291737127</v>
      </c>
      <c r="E13" s="7">
        <v>330715692</v>
      </c>
      <c r="F13" s="7">
        <v>26594296</v>
      </c>
      <c r="G13" s="7">
        <v>74129891</v>
      </c>
      <c r="H13" s="7">
        <v>100724187</v>
      </c>
      <c r="I13" s="12"/>
      <c r="J13" s="12"/>
      <c r="K13" s="12"/>
      <c r="L13" s="12"/>
    </row>
    <row r="14" spans="1:12" ht="15.75" customHeight="1">
      <c r="A14" s="25">
        <v>2.1</v>
      </c>
      <c r="B14" s="28" t="s">
        <v>128</v>
      </c>
      <c r="C14" s="9">
        <v>38809565</v>
      </c>
      <c r="D14" s="9">
        <v>129650530</v>
      </c>
      <c r="E14" s="7">
        <v>168460096</v>
      </c>
      <c r="F14" s="9">
        <v>19603790</v>
      </c>
      <c r="G14" s="9">
        <v>57373903</v>
      </c>
      <c r="H14" s="7">
        <v>76977693</v>
      </c>
      <c r="I14" s="12"/>
      <c r="J14" s="12"/>
      <c r="K14" s="12"/>
      <c r="L14" s="12"/>
    </row>
    <row r="15" spans="1:12" ht="15.75" customHeight="1">
      <c r="A15" s="25">
        <v>2.2</v>
      </c>
      <c r="B15" s="28" t="s">
        <v>129</v>
      </c>
      <c r="C15" s="9">
        <v>0</v>
      </c>
      <c r="D15" s="9">
        <v>0</v>
      </c>
      <c r="E15" s="7">
        <v>0</v>
      </c>
      <c r="F15" s="9">
        <v>0</v>
      </c>
      <c r="G15" s="9">
        <v>0</v>
      </c>
      <c r="H15" s="7">
        <v>0</v>
      </c>
      <c r="I15" s="12"/>
      <c r="J15" s="12"/>
      <c r="K15" s="12"/>
      <c r="L15" s="12"/>
    </row>
    <row r="16" spans="1:12" ht="15.75" customHeight="1">
      <c r="A16" s="25">
        <v>2.3</v>
      </c>
      <c r="B16" s="28" t="s">
        <v>130</v>
      </c>
      <c r="C16" s="9">
        <v>0</v>
      </c>
      <c r="D16" s="9">
        <v>0</v>
      </c>
      <c r="E16" s="7">
        <v>0</v>
      </c>
      <c r="F16" s="9">
        <v>0</v>
      </c>
      <c r="G16" s="9">
        <v>0</v>
      </c>
      <c r="H16" s="7">
        <v>0</v>
      </c>
      <c r="I16" s="12"/>
      <c r="J16" s="12"/>
      <c r="K16" s="12"/>
      <c r="L16" s="12"/>
    </row>
    <row r="17" spans="1:12" ht="15.75" customHeight="1">
      <c r="A17" s="25">
        <v>2.4</v>
      </c>
      <c r="B17" s="28" t="s">
        <v>131</v>
      </c>
      <c r="C17" s="9">
        <v>0</v>
      </c>
      <c r="D17" s="9">
        <v>0</v>
      </c>
      <c r="E17" s="7">
        <v>0</v>
      </c>
      <c r="F17" s="9">
        <v>0</v>
      </c>
      <c r="G17" s="9">
        <v>0</v>
      </c>
      <c r="H17" s="7">
        <v>0</v>
      </c>
      <c r="I17" s="12"/>
      <c r="J17" s="12"/>
      <c r="K17" s="12"/>
      <c r="L17" s="12"/>
    </row>
    <row r="18" spans="1:12" ht="15.75" customHeight="1">
      <c r="A18" s="25">
        <v>2.5</v>
      </c>
      <c r="B18" s="28" t="s">
        <v>132</v>
      </c>
      <c r="C18" s="9">
        <v>169000</v>
      </c>
      <c r="D18" s="9">
        <v>81540580</v>
      </c>
      <c r="E18" s="7">
        <v>81709580</v>
      </c>
      <c r="F18" s="9">
        <v>0</v>
      </c>
      <c r="G18" s="9">
        <v>12218752</v>
      </c>
      <c r="H18" s="7">
        <v>12218752</v>
      </c>
      <c r="I18" s="12"/>
      <c r="J18" s="12"/>
      <c r="K18" s="12"/>
      <c r="L18" s="12"/>
    </row>
    <row r="19" spans="1:12" ht="15.75" customHeight="1">
      <c r="A19" s="25">
        <v>2.6</v>
      </c>
      <c r="B19" s="28" t="s">
        <v>133</v>
      </c>
      <c r="C19" s="9">
        <v>0</v>
      </c>
      <c r="D19" s="9">
        <v>80546017</v>
      </c>
      <c r="E19" s="7">
        <v>80546017</v>
      </c>
      <c r="F19" s="9">
        <v>6990506</v>
      </c>
      <c r="G19" s="9">
        <v>4537237</v>
      </c>
      <c r="H19" s="7">
        <v>11527742</v>
      </c>
      <c r="I19" s="12"/>
      <c r="J19" s="12"/>
      <c r="K19" s="12"/>
      <c r="L19" s="12"/>
    </row>
    <row r="20" spans="1:12" ht="15.75" customHeight="1">
      <c r="A20" s="25">
        <v>2.7</v>
      </c>
      <c r="B20" s="28" t="s">
        <v>134</v>
      </c>
      <c r="C20" s="9">
        <v>0</v>
      </c>
      <c r="D20" s="9">
        <v>0</v>
      </c>
      <c r="E20" s="7">
        <v>0</v>
      </c>
      <c r="F20" s="9">
        <v>0</v>
      </c>
      <c r="G20" s="9">
        <v>0</v>
      </c>
      <c r="H20" s="7">
        <v>0</v>
      </c>
      <c r="I20" s="12"/>
      <c r="J20" s="12"/>
      <c r="K20" s="12"/>
      <c r="L20" s="12"/>
    </row>
    <row r="21" spans="1:12" ht="15.75" customHeight="1">
      <c r="A21" s="25">
        <v>3</v>
      </c>
      <c r="B21" s="88" t="s">
        <v>45</v>
      </c>
      <c r="C21" s="7">
        <v>59147526</v>
      </c>
      <c r="D21" s="7">
        <v>271713642</v>
      </c>
      <c r="E21" s="7">
        <v>330861168</v>
      </c>
      <c r="F21" s="7">
        <v>44340574</v>
      </c>
      <c r="G21" s="7">
        <v>192343911</v>
      </c>
      <c r="H21" s="7">
        <v>236684485</v>
      </c>
      <c r="I21" s="12"/>
      <c r="J21" s="12"/>
      <c r="K21" s="12"/>
      <c r="L21" s="12"/>
    </row>
    <row r="22" spans="1:12" ht="15.75" customHeight="1">
      <c r="A22" s="25">
        <v>3.1</v>
      </c>
      <c r="B22" s="28" t="s">
        <v>135</v>
      </c>
      <c r="C22" s="9">
        <v>0</v>
      </c>
      <c r="D22" s="9">
        <v>0</v>
      </c>
      <c r="E22" s="7">
        <v>0</v>
      </c>
      <c r="F22" s="9">
        <v>0</v>
      </c>
      <c r="G22" s="9">
        <v>0</v>
      </c>
      <c r="H22" s="7">
        <v>0</v>
      </c>
      <c r="I22" s="12"/>
      <c r="J22" s="12"/>
      <c r="K22" s="12"/>
      <c r="L22" s="12"/>
    </row>
    <row r="23" spans="1:12" ht="15.75" customHeight="1">
      <c r="A23" s="25">
        <v>3.2</v>
      </c>
      <c r="B23" s="94" t="s">
        <v>136</v>
      </c>
      <c r="C23" s="9">
        <v>59147526</v>
      </c>
      <c r="D23" s="9">
        <v>172732406</v>
      </c>
      <c r="E23" s="7">
        <v>231879933</v>
      </c>
      <c r="F23" s="9">
        <v>44340574</v>
      </c>
      <c r="G23" s="9">
        <v>88391216</v>
      </c>
      <c r="H23" s="7">
        <v>132731790</v>
      </c>
      <c r="I23" s="12"/>
      <c r="J23" s="12"/>
      <c r="K23" s="12"/>
      <c r="L23" s="12"/>
    </row>
    <row r="24" spans="1:12" ht="15.75" customHeight="1">
      <c r="A24" s="25">
        <v>3.3</v>
      </c>
      <c r="B24" s="94" t="s">
        <v>137</v>
      </c>
      <c r="C24" s="9">
        <v>0</v>
      </c>
      <c r="D24" s="9">
        <v>98981236</v>
      </c>
      <c r="E24" s="7">
        <v>98981236</v>
      </c>
      <c r="F24" s="9">
        <v>0</v>
      </c>
      <c r="G24" s="9">
        <v>103952695</v>
      </c>
      <c r="H24" s="7">
        <v>103952695</v>
      </c>
      <c r="I24" s="12"/>
      <c r="J24" s="12"/>
      <c r="K24" s="12"/>
      <c r="L24" s="12"/>
    </row>
    <row r="25" spans="1:12" ht="27" customHeight="1">
      <c r="A25" s="25">
        <v>4</v>
      </c>
      <c r="B25" s="95" t="s">
        <v>138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2"/>
      <c r="J25" s="12"/>
      <c r="K25" s="12"/>
      <c r="L25" s="12"/>
    </row>
    <row r="26" spans="1:12" ht="15.75" customHeight="1">
      <c r="A26" s="25">
        <v>4.1</v>
      </c>
      <c r="B26" s="94" t="s">
        <v>139</v>
      </c>
      <c r="C26" s="9">
        <v>0</v>
      </c>
      <c r="D26" s="9">
        <v>0</v>
      </c>
      <c r="E26" s="7">
        <v>0</v>
      </c>
      <c r="F26" s="9">
        <v>0</v>
      </c>
      <c r="G26" s="9">
        <v>0</v>
      </c>
      <c r="H26" s="7">
        <v>0</v>
      </c>
      <c r="I26" s="12"/>
      <c r="J26" s="12"/>
      <c r="K26" s="12"/>
      <c r="L26" s="12"/>
    </row>
    <row r="27" spans="1:12" ht="15.75" customHeight="1">
      <c r="A27" s="25">
        <v>4.2</v>
      </c>
      <c r="B27" s="94" t="s">
        <v>140</v>
      </c>
      <c r="C27" s="9">
        <v>0</v>
      </c>
      <c r="D27" s="9">
        <v>0</v>
      </c>
      <c r="E27" s="7">
        <v>0</v>
      </c>
      <c r="F27" s="9">
        <v>0</v>
      </c>
      <c r="G27" s="9">
        <v>0</v>
      </c>
      <c r="H27" s="7">
        <v>0</v>
      </c>
      <c r="I27" s="12"/>
      <c r="J27" s="12"/>
      <c r="K27" s="12"/>
      <c r="L27" s="12"/>
    </row>
    <row r="28" spans="1:12" ht="15.75" customHeight="1">
      <c r="A28" s="25">
        <v>4.3</v>
      </c>
      <c r="B28" s="94" t="s">
        <v>141</v>
      </c>
      <c r="C28" s="9">
        <v>0</v>
      </c>
      <c r="D28" s="9">
        <v>0</v>
      </c>
      <c r="E28" s="7">
        <v>0</v>
      </c>
      <c r="F28" s="9">
        <v>0</v>
      </c>
      <c r="G28" s="9">
        <v>0</v>
      </c>
      <c r="H28" s="7">
        <v>0</v>
      </c>
      <c r="I28" s="12"/>
      <c r="J28" s="12"/>
      <c r="K28" s="12"/>
      <c r="L28" s="12"/>
    </row>
    <row r="29" spans="1:12" ht="15.75" customHeight="1">
      <c r="A29" s="25">
        <v>5</v>
      </c>
      <c r="B29" s="95" t="s">
        <v>142</v>
      </c>
      <c r="C29" s="7">
        <v>0</v>
      </c>
      <c r="D29" s="7">
        <v>73326000</v>
      </c>
      <c r="E29" s="7">
        <v>73326000</v>
      </c>
      <c r="F29" s="7">
        <v>0</v>
      </c>
      <c r="G29" s="7">
        <v>81144800</v>
      </c>
      <c r="H29" s="7">
        <v>81144800</v>
      </c>
      <c r="I29" s="12"/>
      <c r="J29" s="12"/>
      <c r="K29" s="12"/>
      <c r="L29" s="12"/>
    </row>
    <row r="30" spans="1:12" ht="15.75" customHeight="1">
      <c r="A30" s="25">
        <v>5.1</v>
      </c>
      <c r="B30" s="94" t="s">
        <v>143</v>
      </c>
      <c r="C30" s="9">
        <v>0</v>
      </c>
      <c r="D30" s="9">
        <v>73326000</v>
      </c>
      <c r="E30" s="7">
        <v>73326000</v>
      </c>
      <c r="F30" s="9">
        <v>0</v>
      </c>
      <c r="G30" s="9">
        <v>81144800</v>
      </c>
      <c r="H30" s="7">
        <v>81144800</v>
      </c>
      <c r="I30" s="12"/>
      <c r="J30" s="12"/>
      <c r="K30" s="12"/>
      <c r="L30" s="12"/>
    </row>
    <row r="31" spans="1:12" s="33" customFormat="1" ht="27" customHeight="1">
      <c r="A31" s="31">
        <v>5.2</v>
      </c>
      <c r="B31" s="94" t="s">
        <v>144</v>
      </c>
      <c r="C31" s="9">
        <v>0</v>
      </c>
      <c r="D31" s="9">
        <v>0</v>
      </c>
      <c r="E31" s="7">
        <v>0</v>
      </c>
      <c r="F31" s="9">
        <v>0</v>
      </c>
      <c r="G31" s="9">
        <v>0</v>
      </c>
      <c r="H31" s="7">
        <v>0</v>
      </c>
      <c r="I31" s="32"/>
      <c r="J31" s="32"/>
      <c r="K31" s="32"/>
      <c r="L31" s="32"/>
    </row>
    <row r="32" spans="1:12" s="33" customFormat="1" ht="27" customHeight="1">
      <c r="A32" s="31">
        <v>5.3</v>
      </c>
      <c r="B32" s="94" t="s">
        <v>145</v>
      </c>
      <c r="C32" s="9">
        <v>0</v>
      </c>
      <c r="D32" s="9">
        <v>0</v>
      </c>
      <c r="E32" s="7">
        <v>0</v>
      </c>
      <c r="F32" s="9">
        <v>0</v>
      </c>
      <c r="G32" s="9">
        <v>0</v>
      </c>
      <c r="H32" s="7">
        <v>0</v>
      </c>
      <c r="I32" s="32"/>
      <c r="J32" s="32"/>
      <c r="K32" s="32"/>
      <c r="L32" s="32"/>
    </row>
    <row r="33" spans="1:12" ht="15.75" customHeight="1">
      <c r="A33" s="25">
        <v>5.4</v>
      </c>
      <c r="B33" s="94" t="s">
        <v>146</v>
      </c>
      <c r="C33" s="9">
        <v>0</v>
      </c>
      <c r="D33" s="9">
        <v>0</v>
      </c>
      <c r="E33" s="7">
        <v>0</v>
      </c>
      <c r="F33" s="9">
        <v>0</v>
      </c>
      <c r="G33" s="9">
        <v>0</v>
      </c>
      <c r="H33" s="7">
        <v>0</v>
      </c>
      <c r="I33" s="12"/>
      <c r="J33" s="12"/>
      <c r="K33" s="12"/>
      <c r="L33" s="12"/>
    </row>
    <row r="34" spans="1:12" ht="27" customHeight="1">
      <c r="A34" s="25">
        <v>6</v>
      </c>
      <c r="B34" s="95" t="s">
        <v>147</v>
      </c>
      <c r="C34" s="7">
        <v>0</v>
      </c>
      <c r="D34" s="7">
        <v>461621</v>
      </c>
      <c r="E34" s="7">
        <v>461621</v>
      </c>
      <c r="F34" s="7">
        <v>0</v>
      </c>
      <c r="G34" s="7">
        <v>373451</v>
      </c>
      <c r="H34" s="7">
        <v>373451</v>
      </c>
      <c r="I34" s="12"/>
      <c r="J34" s="12"/>
      <c r="K34" s="12"/>
      <c r="L34" s="12"/>
    </row>
    <row r="35" spans="1:12" ht="15.75" customHeight="1">
      <c r="A35" s="25">
        <v>6.1</v>
      </c>
      <c r="B35" s="94" t="s">
        <v>148</v>
      </c>
      <c r="C35" s="9">
        <v>0</v>
      </c>
      <c r="D35" s="9">
        <v>0</v>
      </c>
      <c r="E35" s="7">
        <v>0</v>
      </c>
      <c r="F35" s="9">
        <v>0</v>
      </c>
      <c r="G35" s="9">
        <v>0</v>
      </c>
      <c r="H35" s="7">
        <v>0</v>
      </c>
      <c r="I35" s="12"/>
      <c r="J35" s="12"/>
      <c r="K35" s="12"/>
      <c r="L35" s="12"/>
    </row>
    <row r="36" spans="1:12" ht="15.75" customHeight="1">
      <c r="A36" s="25">
        <v>6.2</v>
      </c>
      <c r="B36" s="94" t="s">
        <v>149</v>
      </c>
      <c r="C36" s="9">
        <v>0</v>
      </c>
      <c r="D36" s="9">
        <v>0</v>
      </c>
      <c r="E36" s="7">
        <v>0</v>
      </c>
      <c r="F36" s="9">
        <v>0</v>
      </c>
      <c r="G36" s="9">
        <v>0</v>
      </c>
      <c r="H36" s="7">
        <v>0</v>
      </c>
      <c r="I36" s="12"/>
      <c r="J36" s="12"/>
      <c r="K36" s="12"/>
      <c r="L36" s="12"/>
    </row>
    <row r="37" spans="1:12" ht="15.75" customHeight="1">
      <c r="A37" s="25">
        <v>6.3</v>
      </c>
      <c r="B37" s="94" t="s">
        <v>150</v>
      </c>
      <c r="C37" s="9">
        <v>0</v>
      </c>
      <c r="D37" s="9">
        <v>0</v>
      </c>
      <c r="E37" s="7">
        <v>0</v>
      </c>
      <c r="F37" s="9">
        <v>0</v>
      </c>
      <c r="G37" s="9">
        <v>0</v>
      </c>
      <c r="H37" s="7">
        <v>0</v>
      </c>
      <c r="I37" s="12"/>
      <c r="J37" s="12"/>
      <c r="K37" s="12"/>
      <c r="L37" s="12"/>
    </row>
    <row r="38" spans="1:12" ht="15.75" customHeight="1">
      <c r="A38" s="25">
        <v>6.4</v>
      </c>
      <c r="B38" s="94" t="s">
        <v>146</v>
      </c>
      <c r="C38" s="9">
        <v>0</v>
      </c>
      <c r="D38" s="9">
        <v>461621</v>
      </c>
      <c r="E38" s="7">
        <v>461621</v>
      </c>
      <c r="F38" s="9">
        <v>0</v>
      </c>
      <c r="G38" s="9">
        <v>373451</v>
      </c>
      <c r="H38" s="7">
        <v>373451</v>
      </c>
      <c r="I38" s="12"/>
      <c r="J38" s="12"/>
      <c r="K38" s="12"/>
      <c r="L38" s="12"/>
    </row>
    <row r="39" spans="1:12" ht="15.75" customHeight="1">
      <c r="A39" s="25">
        <v>7</v>
      </c>
      <c r="B39" s="95" t="s">
        <v>151</v>
      </c>
      <c r="C39" s="29">
        <v>878625353</v>
      </c>
      <c r="D39" s="29">
        <v>0</v>
      </c>
      <c r="E39" s="7">
        <v>878625353</v>
      </c>
      <c r="F39" s="29">
        <v>592743065</v>
      </c>
      <c r="G39" s="29">
        <v>0</v>
      </c>
      <c r="H39" s="7">
        <v>592743065</v>
      </c>
      <c r="I39" s="12"/>
      <c r="J39" s="12"/>
      <c r="K39" s="12"/>
      <c r="L39" s="12"/>
    </row>
    <row r="40" spans="1:12" ht="15.75" customHeight="1">
      <c r="A40" s="25" t="s">
        <v>1</v>
      </c>
      <c r="B40" s="94" t="s">
        <v>152</v>
      </c>
      <c r="C40" s="9">
        <v>878625353</v>
      </c>
      <c r="D40" s="9">
        <v>0</v>
      </c>
      <c r="E40" s="7">
        <v>878625353</v>
      </c>
      <c r="F40" s="9">
        <v>592743065</v>
      </c>
      <c r="G40" s="9">
        <v>0</v>
      </c>
      <c r="H40" s="7">
        <v>592743065</v>
      </c>
      <c r="I40" s="12"/>
      <c r="J40" s="12"/>
      <c r="K40" s="12"/>
      <c r="L40" s="12"/>
    </row>
    <row r="41" spans="1:12" ht="15.75" customHeight="1">
      <c r="A41" s="25" t="s">
        <v>2</v>
      </c>
      <c r="B41" s="94" t="s">
        <v>153</v>
      </c>
      <c r="C41" s="9">
        <v>0</v>
      </c>
      <c r="D41" s="9">
        <v>0</v>
      </c>
      <c r="E41" s="7">
        <v>0</v>
      </c>
      <c r="F41" s="9">
        <v>0</v>
      </c>
      <c r="G41" s="9">
        <v>0</v>
      </c>
      <c r="H41" s="7">
        <v>0</v>
      </c>
      <c r="I41" s="12"/>
      <c r="J41" s="12"/>
      <c r="K41" s="12"/>
      <c r="L41" s="12"/>
    </row>
    <row r="42" spans="1:12" ht="15.75" customHeight="1">
      <c r="A42" s="25" t="s">
        <v>3</v>
      </c>
      <c r="B42" s="94" t="s">
        <v>154</v>
      </c>
      <c r="C42" s="9">
        <v>0</v>
      </c>
      <c r="D42" s="9">
        <v>0</v>
      </c>
      <c r="E42" s="7">
        <v>0</v>
      </c>
      <c r="F42" s="9">
        <v>0</v>
      </c>
      <c r="G42" s="9">
        <v>0</v>
      </c>
      <c r="H42" s="7">
        <v>0</v>
      </c>
      <c r="I42" s="12"/>
      <c r="J42" s="12"/>
      <c r="K42" s="12"/>
      <c r="L42" s="12"/>
    </row>
    <row r="43" spans="1:12" ht="15.75" customHeight="1">
      <c r="A43" s="25">
        <v>8</v>
      </c>
      <c r="B43" s="95" t="s">
        <v>155</v>
      </c>
      <c r="C43" s="29">
        <v>122376444</v>
      </c>
      <c r="D43" s="29">
        <v>182311668</v>
      </c>
      <c r="E43" s="7">
        <v>304688111</v>
      </c>
      <c r="F43" s="29">
        <v>99557600</v>
      </c>
      <c r="G43" s="29">
        <v>176210308</v>
      </c>
      <c r="H43" s="7">
        <v>275767909</v>
      </c>
      <c r="I43" s="12"/>
      <c r="J43" s="12"/>
      <c r="K43" s="12"/>
      <c r="L43" s="12"/>
    </row>
    <row r="44" spans="1:12" ht="15.75" customHeight="1">
      <c r="A44" s="25" t="s">
        <v>4</v>
      </c>
      <c r="B44" s="94" t="s">
        <v>156</v>
      </c>
      <c r="C44" s="9">
        <v>281504</v>
      </c>
      <c r="D44" s="9">
        <v>941561</v>
      </c>
      <c r="E44" s="7">
        <v>1223066</v>
      </c>
      <c r="F44" s="9">
        <v>281504</v>
      </c>
      <c r="G44" s="9">
        <v>1041961</v>
      </c>
      <c r="H44" s="7">
        <v>1323465</v>
      </c>
      <c r="I44" s="12"/>
      <c r="J44" s="12"/>
      <c r="K44" s="12"/>
      <c r="L44" s="12"/>
    </row>
    <row r="45" spans="1:12" ht="15.75" customHeight="1">
      <c r="A45" s="25" t="s">
        <v>5</v>
      </c>
      <c r="B45" s="94" t="s">
        <v>157</v>
      </c>
      <c r="C45" s="9">
        <v>62502366</v>
      </c>
      <c r="D45" s="9">
        <v>39233534</v>
      </c>
      <c r="E45" s="7">
        <v>101735900</v>
      </c>
      <c r="F45" s="9">
        <v>45045635</v>
      </c>
      <c r="G45" s="9">
        <v>34271511</v>
      </c>
      <c r="H45" s="7">
        <v>79317145</v>
      </c>
      <c r="I45" s="12"/>
      <c r="J45" s="12"/>
      <c r="K45" s="12"/>
      <c r="L45" s="12"/>
    </row>
    <row r="46" spans="1:12" ht="15.75" customHeight="1">
      <c r="A46" s="25" t="s">
        <v>6</v>
      </c>
      <c r="B46" s="94" t="s">
        <v>158</v>
      </c>
      <c r="C46" s="9">
        <v>560682</v>
      </c>
      <c r="D46" s="9">
        <v>1004920</v>
      </c>
      <c r="E46" s="7">
        <v>1565603</v>
      </c>
      <c r="F46" s="9">
        <v>560682</v>
      </c>
      <c r="G46" s="9">
        <v>1112076</v>
      </c>
      <c r="H46" s="7">
        <v>1672758</v>
      </c>
      <c r="I46" s="12"/>
      <c r="J46" s="12"/>
      <c r="K46" s="12"/>
      <c r="L46" s="12"/>
    </row>
    <row r="47" spans="1:12" ht="15.75" customHeight="1">
      <c r="A47" s="25" t="s">
        <v>7</v>
      </c>
      <c r="B47" s="94" t="s">
        <v>159</v>
      </c>
      <c r="C47" s="9">
        <v>55317675</v>
      </c>
      <c r="D47" s="9">
        <v>138823933</v>
      </c>
      <c r="E47" s="7">
        <v>194141608</v>
      </c>
      <c r="F47" s="9">
        <v>51499810</v>
      </c>
      <c r="G47" s="9">
        <v>137455061</v>
      </c>
      <c r="H47" s="7">
        <v>188954871</v>
      </c>
      <c r="I47" s="12"/>
      <c r="J47" s="12"/>
      <c r="K47" s="12"/>
      <c r="L47" s="12"/>
    </row>
    <row r="48" spans="1:12" ht="15.75" customHeight="1">
      <c r="A48" s="25" t="s">
        <v>8</v>
      </c>
      <c r="B48" s="94" t="s">
        <v>160</v>
      </c>
      <c r="C48" s="9">
        <v>3714216</v>
      </c>
      <c r="D48" s="9">
        <v>2307719</v>
      </c>
      <c r="E48" s="7">
        <v>6021934</v>
      </c>
      <c r="F48" s="9">
        <v>2169969</v>
      </c>
      <c r="G48" s="9">
        <v>2329700</v>
      </c>
      <c r="H48" s="7">
        <v>4499670</v>
      </c>
      <c r="I48" s="12"/>
      <c r="J48" s="12"/>
      <c r="K48" s="12"/>
      <c r="L48" s="12"/>
    </row>
    <row r="49" spans="1:12" ht="15.75" customHeight="1">
      <c r="A49" s="25">
        <v>9</v>
      </c>
      <c r="B49" s="95" t="s">
        <v>161</v>
      </c>
      <c r="C49" s="29">
        <v>9088</v>
      </c>
      <c r="D49" s="29">
        <v>0</v>
      </c>
      <c r="E49" s="7">
        <v>9088</v>
      </c>
      <c r="F49" s="29">
        <v>8866</v>
      </c>
      <c r="G49" s="29">
        <v>0</v>
      </c>
      <c r="H49" s="7">
        <v>8866</v>
      </c>
      <c r="I49" s="12"/>
      <c r="J49" s="12"/>
      <c r="K49" s="12"/>
      <c r="L49" s="12"/>
    </row>
    <row r="50" spans="1:12" ht="15.75" customHeight="1">
      <c r="A50" s="25" t="s">
        <v>9</v>
      </c>
      <c r="B50" s="94" t="s">
        <v>162</v>
      </c>
      <c r="C50" s="9">
        <v>0</v>
      </c>
      <c r="D50" s="9">
        <v>0</v>
      </c>
      <c r="E50" s="7">
        <v>0</v>
      </c>
      <c r="F50" s="9">
        <v>0</v>
      </c>
      <c r="G50" s="9">
        <v>0</v>
      </c>
      <c r="H50" s="7">
        <v>0</v>
      </c>
      <c r="I50" s="12"/>
      <c r="J50" s="12"/>
      <c r="K50" s="12"/>
      <c r="L50" s="12"/>
    </row>
    <row r="51" spans="1:12" ht="15.75" customHeight="1">
      <c r="A51" s="25" t="s">
        <v>10</v>
      </c>
      <c r="B51" s="94" t="s">
        <v>163</v>
      </c>
      <c r="C51" s="9">
        <v>0</v>
      </c>
      <c r="D51" s="9">
        <v>0</v>
      </c>
      <c r="E51" s="7">
        <v>0</v>
      </c>
      <c r="F51" s="9">
        <v>0</v>
      </c>
      <c r="G51" s="9">
        <v>0</v>
      </c>
      <c r="H51" s="7">
        <v>0</v>
      </c>
      <c r="I51" s="12"/>
      <c r="J51" s="12"/>
      <c r="K51" s="12"/>
      <c r="L51" s="12"/>
    </row>
    <row r="52" spans="1:12" ht="15.75" customHeight="1">
      <c r="A52" s="25" t="s">
        <v>11</v>
      </c>
      <c r="B52" s="94" t="s">
        <v>164</v>
      </c>
      <c r="C52" s="9">
        <v>9088</v>
      </c>
      <c r="D52" s="9">
        <v>0</v>
      </c>
      <c r="E52" s="7">
        <v>9088</v>
      </c>
      <c r="F52" s="9">
        <v>8866</v>
      </c>
      <c r="G52" s="9">
        <v>0</v>
      </c>
      <c r="H52" s="7">
        <v>8866</v>
      </c>
      <c r="I52" s="12"/>
      <c r="J52" s="12"/>
      <c r="K52" s="12"/>
      <c r="L52" s="12"/>
    </row>
    <row r="53" spans="1:12" ht="15.75" customHeight="1">
      <c r="A53" s="25" t="s">
        <v>12</v>
      </c>
      <c r="B53" s="94" t="s">
        <v>165</v>
      </c>
      <c r="C53" s="9">
        <v>0</v>
      </c>
      <c r="D53" s="9">
        <v>0</v>
      </c>
      <c r="E53" s="7">
        <v>0</v>
      </c>
      <c r="F53" s="9">
        <v>0</v>
      </c>
      <c r="G53" s="9">
        <v>0</v>
      </c>
      <c r="H53" s="7">
        <v>0</v>
      </c>
      <c r="I53" s="12"/>
      <c r="J53" s="12"/>
      <c r="K53" s="12"/>
      <c r="L53" s="12"/>
    </row>
    <row r="54" spans="1:12" ht="15.75" customHeight="1">
      <c r="A54" s="25">
        <v>10</v>
      </c>
      <c r="B54" s="96" t="s">
        <v>21</v>
      </c>
      <c r="C54" s="29">
        <v>55780046330</v>
      </c>
      <c r="D54" s="29">
        <v>1061463794</v>
      </c>
      <c r="E54" s="7">
        <v>56841510124</v>
      </c>
      <c r="F54" s="29">
        <v>30409333117</v>
      </c>
      <c r="G54" s="29">
        <v>689753583</v>
      </c>
      <c r="H54" s="7">
        <v>31099086700</v>
      </c>
      <c r="I54" s="12"/>
      <c r="J54" s="12"/>
      <c r="K54" s="12"/>
      <c r="L54" s="12"/>
    </row>
    <row r="55" spans="1:12" ht="15.75" customHeight="1">
      <c r="A55" s="91"/>
      <c r="B55" s="92"/>
      <c r="C55" s="44"/>
      <c r="D55" s="44"/>
      <c r="E55" s="73"/>
      <c r="F55" s="44"/>
      <c r="G55" s="44"/>
      <c r="H55" s="73"/>
      <c r="I55" s="12"/>
      <c r="J55" s="12"/>
      <c r="K55" s="12"/>
      <c r="L55" s="12"/>
    </row>
    <row r="56" spans="1:9" ht="18" customHeight="1">
      <c r="A56" s="80" t="s">
        <v>58</v>
      </c>
      <c r="B56" s="2"/>
      <c r="C56" s="12"/>
      <c r="D56" s="12"/>
      <c r="E56" s="12"/>
      <c r="F56" s="12"/>
      <c r="G56" s="12"/>
      <c r="H56" s="12"/>
      <c r="I56" s="12"/>
    </row>
    <row r="57" spans="1:9" ht="10.5" customHeight="1">
      <c r="A57" s="80"/>
      <c r="B57" s="2"/>
      <c r="C57" s="12"/>
      <c r="D57" s="12"/>
      <c r="E57" s="12"/>
      <c r="F57" s="12"/>
      <c r="G57" s="12"/>
      <c r="H57" s="12"/>
      <c r="I57" s="12"/>
    </row>
    <row r="58" spans="1:9" ht="12" customHeight="1">
      <c r="A58" s="80" t="s">
        <v>59</v>
      </c>
      <c r="B58" s="2"/>
      <c r="C58" s="12"/>
      <c r="D58" s="12"/>
      <c r="E58" s="12"/>
      <c r="F58" s="12"/>
      <c r="G58" s="12"/>
      <c r="H58" s="12"/>
      <c r="I58" s="12"/>
    </row>
    <row r="59" spans="1:9" ht="12" customHeight="1">
      <c r="A59" s="12"/>
      <c r="B59" s="12"/>
      <c r="C59" s="12"/>
      <c r="D59" s="12"/>
      <c r="E59" s="12"/>
      <c r="F59" s="12"/>
      <c r="G59" s="12"/>
      <c r="H59" s="12"/>
      <c r="I59" s="12"/>
    </row>
  </sheetData>
  <sheetProtection/>
  <mergeCells count="2">
    <mergeCell ref="C4:E4"/>
    <mergeCell ref="F4:H4"/>
  </mergeCells>
  <printOptions/>
  <pageMargins left="0.42" right="0.26" top="0.38" bottom="0.16" header="0.17" footer="0.16"/>
  <pageSetup fitToHeight="1" fitToWidth="1" horizontalDpi="600" verticalDpi="600" orientation="portrait" scale="70" r:id="rId1"/>
  <headerFooter alignWithMargins="0">
    <oddHeader>&amp;R&amp;"Geo_Arial,Regular"&amp;9Annex to Transparency Regulation about Financial Condition of a Commercial Bank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43"/>
  <sheetViews>
    <sheetView showGridLines="0" tabSelected="1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5.28125" style="0" customWidth="1"/>
    <col min="2" max="2" width="44.57421875" style="0" bestFit="1" customWidth="1"/>
    <col min="3" max="4" width="17.7109375" style="0" customWidth="1"/>
    <col min="5" max="5" width="98.7109375" style="0" customWidth="1"/>
  </cols>
  <sheetData>
    <row r="2" spans="2:4" ht="13.5">
      <c r="B2" s="74" t="s">
        <v>13</v>
      </c>
      <c r="C2" s="1" t="s">
        <v>14</v>
      </c>
      <c r="D2" s="47"/>
    </row>
    <row r="3" spans="2:4" ht="13.5">
      <c r="B3" s="74" t="s">
        <v>15</v>
      </c>
      <c r="C3" s="84">
        <f>RC!B2</f>
        <v>40724</v>
      </c>
      <c r="D3" s="48" t="s">
        <v>167</v>
      </c>
    </row>
    <row r="4" spans="2:4" ht="18" customHeight="1">
      <c r="B4" s="53" t="s">
        <v>168</v>
      </c>
      <c r="C4" s="2"/>
      <c r="D4" s="49"/>
    </row>
    <row r="5" spans="1:4" ht="49.5">
      <c r="A5" s="45"/>
      <c r="B5" s="35"/>
      <c r="C5" s="46" t="s">
        <v>17</v>
      </c>
      <c r="D5" s="46" t="s">
        <v>18</v>
      </c>
    </row>
    <row r="6" spans="1:4" ht="18" customHeight="1">
      <c r="A6" s="45"/>
      <c r="B6" s="55" t="s">
        <v>169</v>
      </c>
      <c r="C6" s="45"/>
      <c r="D6" s="45"/>
    </row>
    <row r="7" spans="1:5" ht="18" customHeight="1">
      <c r="A7" s="45">
        <v>1</v>
      </c>
      <c r="B7" s="54" t="s">
        <v>170</v>
      </c>
      <c r="C7" s="61">
        <v>0.1032</v>
      </c>
      <c r="D7" s="61">
        <v>0.1374</v>
      </c>
      <c r="E7" s="62"/>
    </row>
    <row r="8" spans="1:4" ht="18" customHeight="1">
      <c r="A8" s="45">
        <v>2</v>
      </c>
      <c r="B8" s="54" t="s">
        <v>171</v>
      </c>
      <c r="C8" s="61">
        <v>0.1344</v>
      </c>
      <c r="D8" s="61">
        <v>0.2039</v>
      </c>
    </row>
    <row r="9" spans="1:4" ht="18" customHeight="1">
      <c r="A9" s="45">
        <v>3</v>
      </c>
      <c r="B9" s="54" t="s">
        <v>172</v>
      </c>
      <c r="C9" s="63">
        <v>1.1544</v>
      </c>
      <c r="D9" s="63">
        <v>1.0299</v>
      </c>
    </row>
    <row r="10" spans="1:5" ht="18" customHeight="1">
      <c r="A10" s="45">
        <v>4</v>
      </c>
      <c r="B10" s="54" t="s">
        <v>173</v>
      </c>
      <c r="C10" s="120">
        <v>0.2867</v>
      </c>
      <c r="D10" s="72">
        <v>0</v>
      </c>
      <c r="E10" s="62"/>
    </row>
    <row r="11" spans="1:4" ht="18" customHeight="1">
      <c r="A11" s="45"/>
      <c r="B11" s="56" t="s">
        <v>174</v>
      </c>
      <c r="C11" s="67"/>
      <c r="D11" s="45"/>
    </row>
    <row r="12" spans="1:5" ht="18" customHeight="1">
      <c r="A12" s="45">
        <v>5</v>
      </c>
      <c r="B12" s="54" t="s">
        <v>175</v>
      </c>
      <c r="C12" s="69">
        <v>0.1116</v>
      </c>
      <c r="D12" s="69">
        <v>0.1192</v>
      </c>
      <c r="E12" s="62"/>
    </row>
    <row r="13" spans="1:5" ht="18" customHeight="1">
      <c r="A13" s="45">
        <v>6</v>
      </c>
      <c r="B13" s="97" t="s">
        <v>176</v>
      </c>
      <c r="C13" s="69">
        <v>0.0501</v>
      </c>
      <c r="D13" s="69">
        <v>0.0564</v>
      </c>
      <c r="E13" s="62"/>
    </row>
    <row r="14" spans="1:5" ht="18" customHeight="1">
      <c r="A14" s="45">
        <v>7</v>
      </c>
      <c r="B14" s="97" t="s">
        <v>177</v>
      </c>
      <c r="C14" s="69">
        <v>0.0508</v>
      </c>
      <c r="D14" s="69">
        <v>0.0505</v>
      </c>
      <c r="E14" s="64"/>
    </row>
    <row r="15" spans="1:5" ht="18" customHeight="1">
      <c r="A15" s="45">
        <v>8</v>
      </c>
      <c r="B15" s="97" t="s">
        <v>178</v>
      </c>
      <c r="C15" s="70">
        <v>0.0615</v>
      </c>
      <c r="D15" s="70">
        <v>0.0629</v>
      </c>
      <c r="E15" s="68"/>
    </row>
    <row r="16" spans="1:4" ht="18" customHeight="1">
      <c r="A16" s="45">
        <v>9</v>
      </c>
      <c r="B16" s="97" t="s">
        <v>179</v>
      </c>
      <c r="C16" s="69">
        <v>0.0367</v>
      </c>
      <c r="D16" s="69">
        <v>0.022</v>
      </c>
    </row>
    <row r="17" spans="1:4" ht="18" customHeight="1">
      <c r="A17" s="45">
        <v>10</v>
      </c>
      <c r="B17" s="97" t="s">
        <v>180</v>
      </c>
      <c r="C17" s="69">
        <v>0.2395</v>
      </c>
      <c r="D17" s="69">
        <v>0.1263</v>
      </c>
    </row>
    <row r="18" spans="1:4" ht="18" customHeight="1">
      <c r="A18" s="45"/>
      <c r="B18" s="56" t="s">
        <v>181</v>
      </c>
      <c r="C18" s="45"/>
      <c r="D18" s="45"/>
    </row>
    <row r="19" spans="1:5" ht="18" customHeight="1">
      <c r="A19" s="45">
        <v>11</v>
      </c>
      <c r="B19" s="98" t="s">
        <v>182</v>
      </c>
      <c r="C19" s="69">
        <v>0.0649</v>
      </c>
      <c r="D19" s="69">
        <v>0.1569</v>
      </c>
      <c r="E19" s="64"/>
    </row>
    <row r="20" spans="1:4" ht="18" customHeight="1">
      <c r="A20" s="45">
        <v>12</v>
      </c>
      <c r="B20" s="54" t="s">
        <v>183</v>
      </c>
      <c r="C20" s="69">
        <v>0.0766</v>
      </c>
      <c r="D20" s="69">
        <v>0.1041</v>
      </c>
    </row>
    <row r="21" spans="1:4" ht="18" customHeight="1">
      <c r="A21" s="45">
        <v>13</v>
      </c>
      <c r="B21" s="54" t="s">
        <v>184</v>
      </c>
      <c r="C21" s="69">
        <v>0.7947</v>
      </c>
      <c r="D21" s="69">
        <v>0.7321</v>
      </c>
    </row>
    <row r="22" spans="1:4" ht="18" customHeight="1">
      <c r="A22" s="45">
        <v>14</v>
      </c>
      <c r="B22" s="54" t="s">
        <v>185</v>
      </c>
      <c r="C22" s="69">
        <v>0.6363</v>
      </c>
      <c r="D22" s="69">
        <v>0.5877</v>
      </c>
    </row>
    <row r="23" spans="1:4" ht="18" customHeight="1">
      <c r="A23" s="45">
        <v>15</v>
      </c>
      <c r="B23" s="54" t="s">
        <v>186</v>
      </c>
      <c r="C23" s="69">
        <v>0.1638</v>
      </c>
      <c r="D23" s="69">
        <v>0.1649</v>
      </c>
    </row>
    <row r="24" spans="1:4" ht="18" customHeight="1">
      <c r="A24" s="45"/>
      <c r="B24" s="99" t="s">
        <v>187</v>
      </c>
      <c r="C24" s="45"/>
      <c r="D24" s="45"/>
    </row>
    <row r="25" spans="1:4" ht="18" customHeight="1">
      <c r="A25" s="45">
        <v>16</v>
      </c>
      <c r="B25" s="54" t="s">
        <v>188</v>
      </c>
      <c r="C25" s="69">
        <v>0.2676</v>
      </c>
      <c r="D25" s="63">
        <v>0.2603</v>
      </c>
    </row>
    <row r="26" spans="1:4" ht="18" customHeight="1">
      <c r="A26" s="45">
        <v>17</v>
      </c>
      <c r="B26" s="54" t="s">
        <v>189</v>
      </c>
      <c r="C26" s="63">
        <v>0.7824</v>
      </c>
      <c r="D26" s="63">
        <v>0.7634</v>
      </c>
    </row>
    <row r="27" spans="1:4" ht="18" customHeight="1">
      <c r="A27" s="45">
        <v>18</v>
      </c>
      <c r="B27" s="54" t="s">
        <v>190</v>
      </c>
      <c r="C27" s="69">
        <v>0.3148</v>
      </c>
      <c r="D27" s="69">
        <v>0.315</v>
      </c>
    </row>
    <row r="28" spans="1:4" ht="15" customHeight="1">
      <c r="A28" s="52"/>
      <c r="B28" s="57"/>
      <c r="C28" s="52"/>
      <c r="D28" s="52"/>
    </row>
    <row r="29" spans="1:4" ht="15" customHeight="1">
      <c r="A29" s="52"/>
      <c r="B29" s="80" t="s">
        <v>58</v>
      </c>
      <c r="C29" s="2"/>
      <c r="D29" s="65"/>
    </row>
    <row r="30" spans="1:4" ht="11.25" customHeight="1">
      <c r="A30" s="52"/>
      <c r="B30" s="80"/>
      <c r="C30" s="2"/>
      <c r="D30" s="52"/>
    </row>
    <row r="31" spans="1:4" ht="15" customHeight="1">
      <c r="A31" s="52"/>
      <c r="B31" s="80" t="s">
        <v>59</v>
      </c>
      <c r="C31" s="2"/>
      <c r="D31" s="52"/>
    </row>
    <row r="32" spans="1:4" ht="15" customHeight="1">
      <c r="A32" s="52"/>
      <c r="B32" s="57"/>
      <c r="C32" s="66"/>
      <c r="D32" s="52"/>
    </row>
    <row r="33" spans="1:4" ht="15" customHeight="1">
      <c r="A33" s="52"/>
      <c r="B33" s="57"/>
      <c r="C33" s="65"/>
      <c r="D33" s="66"/>
    </row>
    <row r="34" spans="1:4" ht="15" customHeight="1">
      <c r="A34" s="52"/>
      <c r="B34" s="57"/>
      <c r="C34" s="52"/>
      <c r="D34" s="52"/>
    </row>
    <row r="35" spans="1:4" ht="15" customHeight="1">
      <c r="A35" s="52"/>
      <c r="B35" s="57"/>
      <c r="C35" s="52"/>
      <c r="D35" s="52"/>
    </row>
    <row r="36" spans="1:4" ht="15" customHeight="1">
      <c r="A36" s="52"/>
      <c r="B36" s="57"/>
      <c r="C36" s="52"/>
      <c r="D36" s="52"/>
    </row>
    <row r="37" spans="1:4" ht="17.25" customHeight="1">
      <c r="A37" s="52"/>
      <c r="B37" s="57"/>
      <c r="C37" s="52"/>
      <c r="D37" s="52"/>
    </row>
    <row r="38" spans="3:5" ht="19.5" customHeight="1">
      <c r="C38" s="52"/>
      <c r="D38" s="52"/>
      <c r="E38" s="52"/>
    </row>
    <row r="39" spans="3:5" ht="19.5" customHeight="1">
      <c r="C39" s="52"/>
      <c r="D39" s="52"/>
      <c r="E39" s="52"/>
    </row>
    <row r="40" spans="3:5" ht="12.75">
      <c r="C40" s="52"/>
      <c r="D40" s="52"/>
      <c r="E40" s="52"/>
    </row>
    <row r="41" spans="2:5" ht="13.5">
      <c r="B41" s="50"/>
      <c r="C41" s="52"/>
      <c r="D41" s="52"/>
      <c r="E41" s="52"/>
    </row>
    <row r="42" spans="2:5" ht="13.5">
      <c r="B42" s="51"/>
      <c r="C42" s="52"/>
      <c r="D42" s="52"/>
      <c r="E42" s="52"/>
    </row>
    <row r="43" spans="3:5" ht="12.75">
      <c r="C43" s="52"/>
      <c r="D43" s="52"/>
      <c r="E43" s="52"/>
    </row>
  </sheetData>
  <sheetProtection/>
  <printOptions/>
  <pageMargins left="0.47" right="0.38" top="0.27" bottom="0.26" header="0.18" footer="0.18"/>
  <pageSetup horizontalDpi="600" verticalDpi="600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83.00390625" style="0" customWidth="1"/>
    <col min="3" max="3" width="9.57421875" style="0" bestFit="1" customWidth="1"/>
    <col min="4" max="4" width="8.421875" style="0" bestFit="1" customWidth="1"/>
  </cols>
  <sheetData>
    <row r="1" spans="2:4" ht="13.5">
      <c r="B1" s="74" t="s">
        <v>13</v>
      </c>
      <c r="C1" s="1" t="s">
        <v>14</v>
      </c>
      <c r="D1" s="1"/>
    </row>
    <row r="2" spans="2:4" ht="13.5">
      <c r="B2" s="74" t="s">
        <v>15</v>
      </c>
      <c r="C2" s="84">
        <f>RC!B2</f>
        <v>40724</v>
      </c>
      <c r="D2" s="84"/>
    </row>
    <row r="3" spans="1:4" ht="36" customHeight="1">
      <c r="A3" s="58"/>
      <c r="B3" s="115" t="s">
        <v>191</v>
      </c>
      <c r="C3" s="115"/>
      <c r="D3" s="59" t="s">
        <v>192</v>
      </c>
    </row>
    <row r="4" spans="1:4" ht="17.25" customHeight="1">
      <c r="A4" s="45"/>
      <c r="B4" s="113" t="s">
        <v>193</v>
      </c>
      <c r="C4" s="113"/>
      <c r="D4" s="117"/>
    </row>
    <row r="5" spans="1:4" ht="17.25" customHeight="1">
      <c r="A5" s="45">
        <v>1</v>
      </c>
      <c r="B5" s="106" t="s">
        <v>195</v>
      </c>
      <c r="C5" s="107"/>
      <c r="D5" s="108"/>
    </row>
    <row r="6" spans="1:4" ht="17.25" customHeight="1">
      <c r="A6" s="45">
        <v>2</v>
      </c>
      <c r="B6" s="106" t="s">
        <v>194</v>
      </c>
      <c r="C6" s="107"/>
      <c r="D6" s="108"/>
    </row>
    <row r="7" spans="1:4" ht="17.25" customHeight="1">
      <c r="A7" s="45">
        <v>3</v>
      </c>
      <c r="B7" s="106" t="s">
        <v>196</v>
      </c>
      <c r="C7" s="107"/>
      <c r="D7" s="108"/>
    </row>
    <row r="8" spans="1:4" ht="17.25" customHeight="1">
      <c r="A8" s="45">
        <v>4</v>
      </c>
      <c r="B8" s="106" t="s">
        <v>197</v>
      </c>
      <c r="C8" s="107"/>
      <c r="D8" s="108"/>
    </row>
    <row r="9" spans="1:4" ht="17.25" customHeight="1">
      <c r="A9" s="45">
        <v>5</v>
      </c>
      <c r="B9" s="116" t="s">
        <v>211</v>
      </c>
      <c r="C9" s="116"/>
      <c r="D9" s="118"/>
    </row>
    <row r="10" spans="1:4" ht="17.25" customHeight="1">
      <c r="A10" s="45">
        <v>6</v>
      </c>
      <c r="B10" s="106" t="s">
        <v>209</v>
      </c>
      <c r="C10" s="107"/>
      <c r="D10" s="109"/>
    </row>
    <row r="11" spans="1:4" ht="17.25" customHeight="1">
      <c r="A11" s="45">
        <v>7</v>
      </c>
      <c r="B11" s="106" t="s">
        <v>210</v>
      </c>
      <c r="C11" s="107"/>
      <c r="D11" s="109"/>
    </row>
    <row r="12" spans="1:4" ht="17.25" customHeight="1">
      <c r="A12" s="45"/>
      <c r="B12" s="106"/>
      <c r="C12" s="107"/>
      <c r="D12" s="109"/>
    </row>
    <row r="13" spans="1:4" ht="17.25" customHeight="1">
      <c r="A13" s="45"/>
      <c r="B13" s="116"/>
      <c r="C13" s="116"/>
      <c r="D13" s="117"/>
    </row>
    <row r="14" spans="1:4" ht="17.25" customHeight="1">
      <c r="A14" s="45"/>
      <c r="B14" s="113" t="s">
        <v>202</v>
      </c>
      <c r="C14" s="113"/>
      <c r="D14" s="117"/>
    </row>
    <row r="15" spans="1:4" ht="17.25" customHeight="1">
      <c r="A15" s="45">
        <v>1</v>
      </c>
      <c r="B15" s="110" t="s">
        <v>198</v>
      </c>
      <c r="C15" s="111"/>
      <c r="D15" s="112"/>
    </row>
    <row r="16" spans="1:4" ht="17.25" customHeight="1">
      <c r="A16" s="45">
        <v>2</v>
      </c>
      <c r="B16" s="110" t="s">
        <v>199</v>
      </c>
      <c r="C16" s="111"/>
      <c r="D16" s="112"/>
    </row>
    <row r="17" spans="1:4" ht="17.25" customHeight="1">
      <c r="A17" s="45">
        <v>3</v>
      </c>
      <c r="B17" s="110" t="s">
        <v>200</v>
      </c>
      <c r="C17" s="111"/>
      <c r="D17" s="112"/>
    </row>
    <row r="18" spans="1:4" ht="17.25" customHeight="1">
      <c r="A18" s="45">
        <v>4</v>
      </c>
      <c r="B18" s="110" t="s">
        <v>201</v>
      </c>
      <c r="C18" s="111"/>
      <c r="D18" s="112"/>
    </row>
    <row r="19" spans="1:4" ht="17.25" customHeight="1">
      <c r="A19" s="45">
        <v>5</v>
      </c>
      <c r="B19" s="110" t="s">
        <v>212</v>
      </c>
      <c r="C19" s="111"/>
      <c r="D19" s="112"/>
    </row>
    <row r="20" spans="1:4" ht="17.25" customHeight="1">
      <c r="A20" s="45">
        <v>6</v>
      </c>
      <c r="B20" s="110" t="s">
        <v>206</v>
      </c>
      <c r="C20" s="111"/>
      <c r="D20" s="112"/>
    </row>
    <row r="21" spans="1:4" ht="17.25" customHeight="1">
      <c r="A21" s="45">
        <v>7</v>
      </c>
      <c r="B21" s="106" t="s">
        <v>207</v>
      </c>
      <c r="C21" s="107"/>
      <c r="D21" s="119"/>
    </row>
    <row r="22" spans="1:4" ht="17.25" customHeight="1">
      <c r="A22" s="45"/>
      <c r="B22" s="106"/>
      <c r="C22" s="107"/>
      <c r="D22" s="108"/>
    </row>
    <row r="23" spans="1:4" ht="17.25" customHeight="1">
      <c r="A23" s="45"/>
      <c r="B23" s="116"/>
      <c r="C23" s="116"/>
      <c r="D23" s="117"/>
    </row>
    <row r="24" spans="1:4" ht="27" customHeight="1">
      <c r="A24" s="45"/>
      <c r="B24" s="113" t="s">
        <v>203</v>
      </c>
      <c r="C24" s="113"/>
      <c r="D24" s="114"/>
    </row>
    <row r="25" spans="1:4" ht="17.25" customHeight="1">
      <c r="A25" s="45">
        <v>1</v>
      </c>
      <c r="B25" s="106" t="s">
        <v>213</v>
      </c>
      <c r="C25" s="107"/>
      <c r="D25" s="108"/>
    </row>
    <row r="26" spans="1:4" ht="17.25" customHeight="1">
      <c r="A26" s="45">
        <v>2</v>
      </c>
      <c r="B26" s="106" t="s">
        <v>214</v>
      </c>
      <c r="C26" s="107"/>
      <c r="D26" s="108"/>
    </row>
    <row r="27" spans="1:4" ht="17.25" customHeight="1">
      <c r="A27" s="45">
        <v>3</v>
      </c>
      <c r="B27" s="106" t="s">
        <v>215</v>
      </c>
      <c r="C27" s="107"/>
      <c r="D27" s="108"/>
    </row>
    <row r="28" spans="1:4" ht="17.25" customHeight="1">
      <c r="A28" s="45">
        <v>4</v>
      </c>
      <c r="B28" s="106" t="s">
        <v>216</v>
      </c>
      <c r="C28" s="107"/>
      <c r="D28" s="108"/>
    </row>
    <row r="29" spans="1:4" ht="17.25" customHeight="1">
      <c r="A29" s="45">
        <v>5</v>
      </c>
      <c r="B29" s="106" t="s">
        <v>217</v>
      </c>
      <c r="C29" s="107"/>
      <c r="D29" s="108"/>
    </row>
    <row r="30" spans="1:4" ht="17.25" customHeight="1">
      <c r="A30" s="45">
        <v>6</v>
      </c>
      <c r="B30" s="106" t="s">
        <v>218</v>
      </c>
      <c r="C30" s="107"/>
      <c r="D30" s="108"/>
    </row>
    <row r="31" spans="1:4" ht="17.25" customHeight="1">
      <c r="A31" s="45">
        <v>7</v>
      </c>
      <c r="B31" s="106" t="s">
        <v>219</v>
      </c>
      <c r="C31" s="107"/>
      <c r="D31" s="108"/>
    </row>
    <row r="32" spans="1:4" ht="17.25" customHeight="1">
      <c r="A32" s="45">
        <v>8</v>
      </c>
      <c r="B32" s="106" t="s">
        <v>220</v>
      </c>
      <c r="C32" s="107"/>
      <c r="D32" s="108"/>
    </row>
    <row r="33" spans="1:4" ht="17.25" customHeight="1">
      <c r="A33" s="45">
        <v>9</v>
      </c>
      <c r="B33" s="106" t="s">
        <v>221</v>
      </c>
      <c r="C33" s="107"/>
      <c r="D33" s="108"/>
    </row>
    <row r="34" spans="1:4" ht="17.25" customHeight="1">
      <c r="A34" s="45">
        <v>10</v>
      </c>
      <c r="B34" s="106" t="s">
        <v>222</v>
      </c>
      <c r="C34" s="107"/>
      <c r="D34" s="108"/>
    </row>
    <row r="35" spans="1:4" ht="17.25" customHeight="1">
      <c r="A35" s="45"/>
      <c r="B35" s="116"/>
      <c r="C35" s="116"/>
      <c r="D35" s="117"/>
    </row>
    <row r="36" spans="1:4" ht="13.5">
      <c r="A36" s="100"/>
      <c r="B36" s="113" t="s">
        <v>205</v>
      </c>
      <c r="C36" s="113"/>
      <c r="D36" s="114"/>
    </row>
    <row r="37" spans="1:4" ht="17.25" customHeight="1">
      <c r="A37" s="45">
        <v>1</v>
      </c>
      <c r="B37" s="106" t="s">
        <v>223</v>
      </c>
      <c r="C37" s="107"/>
      <c r="D37" s="108"/>
    </row>
    <row r="38" spans="1:4" ht="17.25" customHeight="1">
      <c r="A38" s="45">
        <v>2</v>
      </c>
      <c r="B38" s="106" t="s">
        <v>224</v>
      </c>
      <c r="C38" s="107"/>
      <c r="D38" s="108"/>
    </row>
    <row r="39" spans="1:4" ht="17.25" customHeight="1">
      <c r="A39" s="45">
        <v>3</v>
      </c>
      <c r="B39" s="106" t="s">
        <v>216</v>
      </c>
      <c r="C39" s="107"/>
      <c r="D39" s="108"/>
    </row>
    <row r="40" spans="1:4" ht="17.25" customHeight="1">
      <c r="A40" s="45">
        <v>4</v>
      </c>
      <c r="B40" s="106" t="s">
        <v>217</v>
      </c>
      <c r="C40" s="107"/>
      <c r="D40" s="108"/>
    </row>
    <row r="41" spans="1:4" ht="17.25" customHeight="1">
      <c r="A41" s="45">
        <v>5</v>
      </c>
      <c r="B41" s="106" t="s">
        <v>218</v>
      </c>
      <c r="C41" s="107"/>
      <c r="D41" s="108"/>
    </row>
    <row r="42" spans="1:4" ht="17.25" customHeight="1">
      <c r="A42" s="45">
        <v>6</v>
      </c>
      <c r="B42" s="106" t="s">
        <v>220</v>
      </c>
      <c r="C42" s="107"/>
      <c r="D42" s="108"/>
    </row>
    <row r="43" spans="1:4" ht="17.25" customHeight="1">
      <c r="A43" s="45">
        <v>7</v>
      </c>
      <c r="B43" s="106" t="s">
        <v>226</v>
      </c>
      <c r="C43" s="107"/>
      <c r="D43" s="108"/>
    </row>
    <row r="44" spans="1:4" ht="17.25" customHeight="1">
      <c r="A44" s="45">
        <v>8</v>
      </c>
      <c r="B44" s="106" t="s">
        <v>225</v>
      </c>
      <c r="C44" s="107"/>
      <c r="D44" s="108"/>
    </row>
    <row r="45" spans="1:4" ht="17.25" customHeight="1">
      <c r="A45" s="45">
        <v>9</v>
      </c>
      <c r="B45" s="106" t="s">
        <v>219</v>
      </c>
      <c r="C45" s="107"/>
      <c r="D45" s="108"/>
    </row>
    <row r="48" ht="12.75">
      <c r="B48" s="80" t="s">
        <v>58</v>
      </c>
    </row>
    <row r="49" ht="12.75">
      <c r="B49" s="80"/>
    </row>
    <row r="50" ht="12.75">
      <c r="B50" s="80" t="s">
        <v>59</v>
      </c>
    </row>
  </sheetData>
  <sheetProtection/>
  <mergeCells count="43">
    <mergeCell ref="B4:D4"/>
    <mergeCell ref="B5:D5"/>
    <mergeCell ref="B7:D7"/>
    <mergeCell ref="B8:D8"/>
    <mergeCell ref="B24:D24"/>
    <mergeCell ref="B25:D25"/>
    <mergeCell ref="B6:D6"/>
    <mergeCell ref="B18:D18"/>
    <mergeCell ref="B14:D14"/>
    <mergeCell ref="B13:D13"/>
    <mergeCell ref="B35:D35"/>
    <mergeCell ref="B26:D26"/>
    <mergeCell ref="B10:D10"/>
    <mergeCell ref="B22:D22"/>
    <mergeCell ref="B15:D15"/>
    <mergeCell ref="B16:D16"/>
    <mergeCell ref="B17:D17"/>
    <mergeCell ref="B37:D37"/>
    <mergeCell ref="B39:D39"/>
    <mergeCell ref="B40:D40"/>
    <mergeCell ref="B36:D36"/>
    <mergeCell ref="B38:D38"/>
    <mergeCell ref="B3:C3"/>
    <mergeCell ref="B23:D23"/>
    <mergeCell ref="B9:D9"/>
    <mergeCell ref="B19:D19"/>
    <mergeCell ref="B21:D21"/>
    <mergeCell ref="B29:D29"/>
    <mergeCell ref="B30:D30"/>
    <mergeCell ref="B31:D31"/>
    <mergeCell ref="B32:D32"/>
    <mergeCell ref="B33:D33"/>
    <mergeCell ref="B34:D34"/>
    <mergeCell ref="B41:D41"/>
    <mergeCell ref="B42:D42"/>
    <mergeCell ref="B43:D43"/>
    <mergeCell ref="B44:D44"/>
    <mergeCell ref="B45:D45"/>
    <mergeCell ref="B11:D11"/>
    <mergeCell ref="B12:D12"/>
    <mergeCell ref="B20:D20"/>
    <mergeCell ref="B27:D27"/>
    <mergeCell ref="B28:D28"/>
  </mergeCells>
  <printOptions/>
  <pageMargins left="0.75" right="0.75" top="0.44" bottom="0.31" header="0.29" footer="0.18"/>
  <pageSetup fitToHeight="1" fitToWidth="1" horizontalDpi="600" verticalDpi="600" orientation="portrait" scale="78" r:id="rId1"/>
  <headerFooter alignWithMargins="0">
    <oddHeader>&amp;R&amp;"Geo_Arial,Regular"&amp;9Annex to Transparency Regulation about Financial Condition of a Commercial Bank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 Ramishvili</dc:creator>
  <cp:keywords/>
  <dc:description/>
  <cp:lastModifiedBy>Irina Chernigina</cp:lastModifiedBy>
  <cp:lastPrinted>2009-10-15T06:16:39Z</cp:lastPrinted>
  <dcterms:created xsi:type="dcterms:W3CDTF">2006-03-24T12:21:33Z</dcterms:created>
  <dcterms:modified xsi:type="dcterms:W3CDTF">2011-07-25T12:42:58Z</dcterms:modified>
  <cp:category/>
  <cp:version/>
  <cp:contentType/>
  <cp:contentStatus/>
</cp:coreProperties>
</file>