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B\MRS Dep\NBG\2015\Quarterly\Decree\03\Without Links\"/>
    </mc:Choice>
  </mc:AlternateContent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shareholders!$A$1:$D$55</definedName>
    <definedName name="_xlnm.Print_Titles" localSheetId="1">RI!$4:$5</definedName>
  </definedNames>
  <calcPr calcId="15251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<sst xmlns="http://schemas.openxmlformats.org/spreadsheetml/2006/main" count="292" uniqueCount="225">
  <si>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</si>
  <si>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</si>
  <si>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</si>
  <si>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</si>
  <si>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</si>
  <si>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</si>
  <si>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</si>
  <si>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</si>
  <si>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</si>
  <si>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</si>
  <si>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</si>
  <si>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</si>
  <si>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</si>
  <si>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</si>
  <si>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</si>
  <si>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</si>
  <si>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</si>
  <si>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</si>
  <si>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</si>
  <si>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</si>
  <si>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</si>
  <si>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</si>
  <si>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</si>
  <si>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</si>
  <si>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</si>
  <si>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</si>
  <si>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</si>
  <si>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</si>
  <si>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</si>
  <si>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</si>
  <si>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</si>
  <si>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</si>
  <si>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</si>
  <si>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</si>
  <si>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</si>
  <si>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</si>
  <si>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</si>
  <si>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</si>
  <si>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</si>
  <si>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</si>
  <si>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</si>
  <si>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</si>
  <si>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</si>
  <si>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</si>
  <si>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</si>
  <si>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</si>
  <si>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</si>
  <si>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</si>
  <si>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</si>
  <si>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</si>
  <si>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</si>
  <si>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</si>
  <si>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</si>
  <si>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</si>
  <si>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</si>
  <si>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</si>
  <si>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</si>
  <si>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</si>
  <si>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</si>
  <si>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</si>
  <si>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</si>
  <si>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</si>
  <si>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</si>
  <si>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</si>
  <si>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</si>
  <si>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</si>
  <si>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</si>
  <si>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</si>
  <si>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</si>
  <si>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</si>
  <si>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</si>
  <si>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</si>
  <si>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</si>
  <si>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</si>
  <si>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</si>
  <si>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</si>
  <si>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</si>
  <si>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</si>
  <si>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</si>
  <si>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</si>
  <si>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</si>
  <si>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</si>
  <si>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</si>
  <si>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</si>
  <si>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</si>
  <si>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</si>
  <si>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</si>
  <si>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</si>
  <si>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</si>
  <si>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</si>
  <si>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</si>
  <si>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</si>
  <si>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</si>
  <si>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</si>
  <si>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</si>
  <si>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</si>
  <si>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</si>
  <si>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</si>
  <si>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</si>
  <si>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</si>
  <si>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</si>
  <si>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</si>
  <si>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</si>
  <si>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</si>
  <si>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</si>
  <si>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</si>
  <si>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</si>
  <si>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</si>
  <si>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</si>
  <si>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</si>
  <si>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</si>
  <si>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</si>
  <si>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</si>
  <si>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</si>
  <si>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</si>
  <si>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</si>
  <si>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</si>
  <si>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</si>
  <si>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</si>
  <si>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</si>
  <si>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</si>
  <si>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</si>
  <si>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</si>
  <si>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</si>
  <si>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</si>
  <si>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</si>
  <si>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</si>
  <si>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</si>
  <si>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</si>
  <si>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</si>
  <si>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</si>
  <si>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</si>
  <si>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</si>
  <si>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</si>
  <si>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</si>
  <si>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</si>
  <si>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</si>
  <si>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</si>
  <si>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</si>
  <si>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</si>
  <si>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</si>
  <si>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</si>
  <si>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</si>
  <si>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</si>
  <si>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</si>
  <si>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</si>
  <si>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</si>
  <si>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</si>
  <si>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</si>
  <si>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</si>
  <si>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</si>
  <si>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</si>
  <si>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</si>
  <si>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</si>
  <si>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</si>
  <si>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</si>
  <si>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</si>
  <si>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</si>
  <si>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</si>
  <si>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</si>
  <si>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</si>
  <si>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</si>
  <si>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</si>
  <si>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</si>
  <si>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</si>
  <si>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</si>
  <si>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</si>
  <si>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</si>
  <si>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</si>
  <si>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</si>
  <si>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</si>
  <si>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</si>
  <si>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</si>
  <si>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</si>
  <si>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</si>
  <si>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</si>
  <si>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</si>
  <si>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</si>
  <si>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</si>
  <si>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</si>
  <si>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</si>
  <si>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</si>
  <si>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</si>
  <si>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</si>
  <si>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</si>
  <si>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</si>
  <si>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</si>
  <si>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</si>
  <si>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</si>
  <si>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</si>
  <si>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</si>
  <si>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</si>
  <si>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</si>
  <si>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</si>
  <si>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</si>
  <si>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</si>
  <si>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</si>
  <si>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</si>
  <si>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</si>
  <si>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</si>
  <si>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</si>
  <si>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</si>
  <si>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</si>
  <si>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</si>
  <si>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</si>
  <si>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</si>
  <si>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</si>
  <si>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</si>
  <si>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David Khazaradze - 1.35%</t>
  </si>
  <si>
    <t>Vakhtang Butskhrikidze - 1.28%</t>
  </si>
  <si>
    <t>Meijer Bob - 1.72%</t>
  </si>
  <si>
    <t>TBC HOLDINGS LTD - 15.99%</t>
  </si>
  <si>
    <t>LIQUID CRYSTAL INTERNATIONAL N.V - 5.46%</t>
  </si>
  <si>
    <t>BNY (NOMINEES) LIMITED - 70.57%</t>
  </si>
  <si>
    <t>EBRD - 12.44%</t>
  </si>
  <si>
    <t>I F C - 6.17%</t>
  </si>
  <si>
    <t>Badri Japaridze - 7.41%</t>
  </si>
  <si>
    <t>Mamuka Khazaradze - 14.83%</t>
  </si>
  <si>
    <t>Tier 1 Capital Ratio ≥ 7.6%</t>
  </si>
  <si>
    <t>Regulatory Capital Ratio ≥ 11.4%</t>
  </si>
  <si>
    <t>X</t>
  </si>
  <si>
    <t>*</t>
  </si>
  <si>
    <t>Non-audited data presented in accordance of the regulations of NBG</t>
  </si>
  <si>
    <t>Balance Sheet *</t>
  </si>
  <si>
    <t>Income Statement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</si>
</sst>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  <font>
      <sz val="10"/>
      <name val="Sylfaen"/>
      <family val="1"/>
    </font>
    <font>
      <b/>
      <sz val="1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Fill="1" applyBorder="1" applyAlignment="1" applyProtection="1">
      <alignment horizontal="right" vertical="top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opLeftCell="A25" zoomScaleNormal="100" zoomScaleSheetLayoutView="100" workbookViewId="0">
      <selection activeCell="B12" sqref="B12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42094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223</v>
      </c>
      <c r="F3" s="2"/>
      <c r="G3" s="2"/>
      <c r="H3" s="69" t="s">
        <v>195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2" t="s">
        <v>17</v>
      </c>
      <c r="D4" s="112"/>
      <c r="E4" s="112"/>
      <c r="F4" s="113" t="s">
        <v>18</v>
      </c>
      <c r="G4" s="114"/>
      <c r="H4" s="11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116998152.19</v>
      </c>
      <c r="D6" s="7">
        <v>141240661.5634</v>
      </c>
      <c r="E6" s="7">
        <v>258238813.7534</v>
      </c>
      <c r="F6" s="7">
        <v>80052688.459999993</v>
      </c>
      <c r="G6" s="7">
        <v>77077343.628900006</v>
      </c>
      <c r="H6" s="7">
        <v>157130032.0889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22517779.370000001</v>
      </c>
      <c r="D7" s="7">
        <v>406476670.79769999</v>
      </c>
      <c r="E7" s="7">
        <v>428994450.16769999</v>
      </c>
      <c r="F7" s="7">
        <v>6418311.8300000001</v>
      </c>
      <c r="G7" s="7">
        <v>283217223.50309998</v>
      </c>
      <c r="H7" s="7">
        <v>289635535.33309996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2983995.01</v>
      </c>
      <c r="D8" s="7">
        <v>190408270.00409999</v>
      </c>
      <c r="E8" s="7">
        <v>193392265.01409999</v>
      </c>
      <c r="F8" s="7">
        <v>8608156.5999999996</v>
      </c>
      <c r="G8" s="7">
        <v>172563091.87369999</v>
      </c>
      <c r="H8" s="7">
        <v>181171248.47369999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562693097.39999998</v>
      </c>
      <c r="D10" s="7">
        <v>0</v>
      </c>
      <c r="E10" s="7">
        <v>562693097.39999998</v>
      </c>
      <c r="F10" s="7">
        <v>558224078.88999999</v>
      </c>
      <c r="G10" s="7">
        <v>0</v>
      </c>
      <c r="H10" s="7">
        <v>558224078.88999999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1399431980.8800001</v>
      </c>
      <c r="D11" s="7">
        <v>2700492333.8199997</v>
      </c>
      <c r="E11" s="7">
        <v>4099924314.6999998</v>
      </c>
      <c r="F11" s="7">
        <v>903756609.3900001</v>
      </c>
      <c r="G11" s="7">
        <v>1733119916.3905997</v>
      </c>
      <c r="H11" s="7">
        <v>2636876525.7805996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-98467821.569700003</v>
      </c>
      <c r="D12" s="7">
        <v>-153472498.2403</v>
      </c>
      <c r="E12" s="7">
        <v>-251940319.81</v>
      </c>
      <c r="F12" s="7">
        <v>-95177269.868399993</v>
      </c>
      <c r="G12" s="7">
        <v>-115842342.51933002</v>
      </c>
      <c r="H12" s="7">
        <v>-211019612.38773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1300964159.3103001</v>
      </c>
      <c r="D13" s="7">
        <v>2547019835.5796995</v>
      </c>
      <c r="E13" s="7">
        <v>3847983994.8899994</v>
      </c>
      <c r="F13" s="7">
        <v>808579339.52160013</v>
      </c>
      <c r="G13" s="7">
        <v>1617277573.8712697</v>
      </c>
      <c r="H13" s="7">
        <v>2425856913.3928699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29874234.558900002</v>
      </c>
      <c r="D14" s="7">
        <v>36916705.376800001</v>
      </c>
      <c r="E14" s="7">
        <v>66790939.935699999</v>
      </c>
      <c r="F14" s="7">
        <v>16067089.779999999</v>
      </c>
      <c r="G14" s="7">
        <v>23143985.7676</v>
      </c>
      <c r="H14" s="7">
        <v>39211075.547600001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66227677.510000005</v>
      </c>
      <c r="D15" s="7" t="s">
        <v>220</v>
      </c>
      <c r="E15" s="7">
        <v>66227677.510000005</v>
      </c>
      <c r="F15" s="7">
        <v>73120176.079999998</v>
      </c>
      <c r="G15" s="7" t="s">
        <v>220</v>
      </c>
      <c r="H15" s="7">
        <v>73120176.079999998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42553225.960000001</v>
      </c>
      <c r="D16" s="7">
        <v>0</v>
      </c>
      <c r="E16" s="7">
        <v>42553225.960000001</v>
      </c>
      <c r="F16" s="7">
        <v>63243828.600000009</v>
      </c>
      <c r="G16" s="7">
        <v>0</v>
      </c>
      <c r="H16" s="7">
        <v>63243828.600000009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232968046.94</v>
      </c>
      <c r="D17" s="7" t="s">
        <v>220</v>
      </c>
      <c r="E17" s="7">
        <v>232968046.94</v>
      </c>
      <c r="F17" s="7">
        <v>205174421.36000001</v>
      </c>
      <c r="G17" s="7" t="s">
        <v>220</v>
      </c>
      <c r="H17" s="7">
        <v>205174421.36000001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55216368.010000005</v>
      </c>
      <c r="D18" s="7">
        <v>28459097.651100002</v>
      </c>
      <c r="E18" s="7">
        <v>83675465.6611</v>
      </c>
      <c r="F18" s="7">
        <v>48837436.699999996</v>
      </c>
      <c r="G18" s="7">
        <v>32202048.943099998</v>
      </c>
      <c r="H18" s="7">
        <v>81039485.643099993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2432996736.2592006</v>
      </c>
      <c r="D19" s="95">
        <v>3350521240.9727998</v>
      </c>
      <c r="E19" s="7">
        <v>5783517977.2320004</v>
      </c>
      <c r="F19" s="95">
        <v>1868325527.8215997</v>
      </c>
      <c r="G19" s="95">
        <v>2205481267.5876698</v>
      </c>
      <c r="H19" s="7">
        <v>4073806795.4092693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38878123.890000001</v>
      </c>
      <c r="D21" s="7">
        <v>42880649.9102</v>
      </c>
      <c r="E21" s="7">
        <v>81758773.8002</v>
      </c>
      <c r="F21" s="7">
        <v>113576600.19</v>
      </c>
      <c r="G21" s="7">
        <v>15639000.487199999</v>
      </c>
      <c r="H21" s="7">
        <v>129215600.67719999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537656369.52499974</v>
      </c>
      <c r="D22" s="7">
        <v>572862830.46760011</v>
      </c>
      <c r="E22" s="7">
        <v>1110519199.9926</v>
      </c>
      <c r="F22" s="7">
        <v>355604366.06999999</v>
      </c>
      <c r="G22" s="7">
        <v>346930737.48619998</v>
      </c>
      <c r="H22" s="7">
        <v>702535103.55620003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235845459.69</v>
      </c>
      <c r="D23" s="7">
        <v>632331426.59070003</v>
      </c>
      <c r="E23" s="7">
        <v>868176886.28069997</v>
      </c>
      <c r="F23" s="7">
        <v>216216361.40999997</v>
      </c>
      <c r="G23" s="7">
        <v>529173267.05060005</v>
      </c>
      <c r="H23" s="7">
        <v>745389628.46060002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236264821.57499999</v>
      </c>
      <c r="D24" s="7">
        <v>1478259922.3314998</v>
      </c>
      <c r="E24" s="7">
        <v>1714524743.9064999</v>
      </c>
      <c r="F24" s="7">
        <v>147998597.39359999</v>
      </c>
      <c r="G24" s="7">
        <v>1047476473.4632001</v>
      </c>
      <c r="H24" s="7">
        <v>1195475070.8568001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263976158.72</v>
      </c>
      <c r="D26" s="7">
        <v>432367431.13999999</v>
      </c>
      <c r="E26" s="7">
        <v>696343589.86000001</v>
      </c>
      <c r="F26" s="7">
        <v>183983535.40000001</v>
      </c>
      <c r="G26" s="7">
        <v>209922849.38999999</v>
      </c>
      <c r="H26" s="7">
        <v>393906384.78999996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7169171.7699999996</v>
      </c>
      <c r="D27" s="7">
        <v>36521077.908399999</v>
      </c>
      <c r="E27" s="7">
        <v>43690249.678399995</v>
      </c>
      <c r="F27" s="7">
        <v>4855057.88</v>
      </c>
      <c r="G27" s="7">
        <v>35210115.630599998</v>
      </c>
      <c r="H27" s="7">
        <v>40065173.510600001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75113889.048600003</v>
      </c>
      <c r="D28" s="7">
        <v>40299430.848900005</v>
      </c>
      <c r="E28" s="7">
        <v>115413319.89750001</v>
      </c>
      <c r="F28" s="7">
        <v>67600258.5616</v>
      </c>
      <c r="G28" s="7">
        <v>41679880.567000002</v>
      </c>
      <c r="H28" s="7">
        <v>109280139.1286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6000250</v>
      </c>
      <c r="D29" s="7">
        <v>214953750</v>
      </c>
      <c r="E29" s="7">
        <v>220954000</v>
      </c>
      <c r="F29" s="7">
        <v>0</v>
      </c>
      <c r="G29" s="7">
        <v>168653050</v>
      </c>
      <c r="H29" s="7">
        <v>168653050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1400904244.2185998</v>
      </c>
      <c r="D30" s="95">
        <v>3450476519.1973</v>
      </c>
      <c r="E30" s="7">
        <v>4851380763.4158993</v>
      </c>
      <c r="F30" s="95">
        <v>1089834776.9052</v>
      </c>
      <c r="G30" s="95">
        <v>2394685374.0748</v>
      </c>
      <c r="H30" s="7">
        <v>3484520150.98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19813147.199999999</v>
      </c>
      <c r="D32" s="7" t="s">
        <v>220</v>
      </c>
      <c r="E32" s="7">
        <v>19813147.199999999</v>
      </c>
      <c r="F32" s="7">
        <v>16622400</v>
      </c>
      <c r="G32" s="7" t="s">
        <v>220</v>
      </c>
      <c r="H32" s="7">
        <v>16622400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220</v>
      </c>
      <c r="E33" s="7">
        <v>0</v>
      </c>
      <c r="F33" s="7">
        <v>0</v>
      </c>
      <c r="G33" s="7" t="s">
        <v>220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-800</v>
      </c>
      <c r="D34" s="7" t="s">
        <v>220</v>
      </c>
      <c r="E34" s="7">
        <v>-800</v>
      </c>
      <c r="F34" s="7">
        <v>-800</v>
      </c>
      <c r="G34" s="7" t="s">
        <v>220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414430445.63999999</v>
      </c>
      <c r="D35" s="7" t="s">
        <v>220</v>
      </c>
      <c r="E35" s="7">
        <v>414430445.63999999</v>
      </c>
      <c r="F35" s="7">
        <v>247579366.21000001</v>
      </c>
      <c r="G35" s="7" t="s">
        <v>220</v>
      </c>
      <c r="H35" s="7">
        <v>247579366.21000001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220</v>
      </c>
      <c r="E36" s="7">
        <v>0</v>
      </c>
      <c r="F36" s="7">
        <v>0</v>
      </c>
      <c r="G36" s="7" t="s">
        <v>220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456473553.0600009</v>
      </c>
      <c r="D37" s="7" t="s">
        <v>220</v>
      </c>
      <c r="E37" s="7">
        <v>456473553.0600009</v>
      </c>
      <c r="F37" s="7">
        <v>284725608.49000001</v>
      </c>
      <c r="G37" s="7" t="s">
        <v>220</v>
      </c>
      <c r="H37" s="7">
        <v>284725608.49000001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41420867.259999998</v>
      </c>
      <c r="D38" s="7" t="s">
        <v>220</v>
      </c>
      <c r="E38" s="7">
        <v>41420867.259999998</v>
      </c>
      <c r="F38" s="7">
        <v>40360069.359999999</v>
      </c>
      <c r="G38" s="7" t="s">
        <v>220</v>
      </c>
      <c r="H38" s="7">
        <v>40360069.359999999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932137213.1600008</v>
      </c>
      <c r="D39" s="7" t="s">
        <v>220</v>
      </c>
      <c r="E39" s="7">
        <v>932137213.1600008</v>
      </c>
      <c r="F39" s="7">
        <v>589286644.06000006</v>
      </c>
      <c r="G39" s="7" t="s">
        <v>220</v>
      </c>
      <c r="H39" s="7">
        <v>589286644.06000006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2333041457.3786006</v>
      </c>
      <c r="D40" s="7">
        <v>3450476519.1973</v>
      </c>
      <c r="E40" s="7">
        <v>5783517976.575901</v>
      </c>
      <c r="F40" s="7">
        <v>1679121420.9651999</v>
      </c>
      <c r="G40" s="7">
        <v>2394685374.0748</v>
      </c>
      <c r="H40" s="7">
        <v>4073806795.04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/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11" t="s">
        <v>221</v>
      </c>
      <c r="B43" s="110" t="s">
        <v>222</v>
      </c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/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topLeftCell="A25" zoomScaleNormal="100" zoomScaleSheetLayoutView="100" workbookViewId="0">
      <selection activeCell="C12" sqref="C12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42094</v>
      </c>
      <c r="C2" s="2"/>
      <c r="D2" s="2"/>
      <c r="E2" s="1"/>
      <c r="H2" s="31" t="s">
        <v>114</v>
      </c>
    </row>
    <row r="3" spans="1:12" ht="18" customHeight="1" x14ac:dyDescent="0.25">
      <c r="A3" s="17"/>
      <c r="B3" s="79" t="s">
        <v>224</v>
      </c>
      <c r="C3" s="2"/>
      <c r="D3" s="2"/>
      <c r="E3" s="2"/>
      <c r="H3" s="69" t="s">
        <v>195</v>
      </c>
    </row>
    <row r="4" spans="1:12" ht="18" customHeight="1" x14ac:dyDescent="0.3">
      <c r="A4" s="32"/>
      <c r="B4" s="23"/>
      <c r="C4" s="112" t="s">
        <v>17</v>
      </c>
      <c r="D4" s="112"/>
      <c r="E4" s="112"/>
      <c r="F4" s="113" t="s">
        <v>18</v>
      </c>
      <c r="G4" s="114"/>
      <c r="H4" s="114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58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59</v>
      </c>
      <c r="C7" s="106">
        <v>579151.80000000005</v>
      </c>
      <c r="D7" s="106">
        <v>2080558.87</v>
      </c>
      <c r="E7" s="7">
        <v>2659710.67</v>
      </c>
      <c r="F7" s="106">
        <v>425678.22</v>
      </c>
      <c r="G7" s="106">
        <v>973133.84</v>
      </c>
      <c r="H7" s="7">
        <v>1398812.06</v>
      </c>
      <c r="J7" s="66"/>
      <c r="K7" s="66"/>
      <c r="L7" s="66"/>
    </row>
    <row r="8" spans="1:12" ht="18" customHeight="1" x14ac:dyDescent="0.25">
      <c r="A8" s="24">
        <v>2</v>
      </c>
      <c r="B8" s="81" t="s">
        <v>60</v>
      </c>
      <c r="C8" s="7">
        <v>51199374.190000005</v>
      </c>
      <c r="D8" s="7">
        <v>65737571.039999999</v>
      </c>
      <c r="E8" s="7">
        <v>116936945.23</v>
      </c>
      <c r="F8" s="7">
        <v>30057450.989999998</v>
      </c>
      <c r="G8" s="7">
        <v>50427334.719999999</v>
      </c>
      <c r="H8" s="7">
        <v>80484785.709999993</v>
      </c>
      <c r="J8" s="66"/>
      <c r="K8" s="66"/>
      <c r="L8" s="66"/>
    </row>
    <row r="9" spans="1:12" ht="18" customHeight="1" x14ac:dyDescent="0.25">
      <c r="A9" s="24">
        <v>2.1</v>
      </c>
      <c r="B9" s="81" t="s">
        <v>61</v>
      </c>
      <c r="C9" s="106">
        <v>0</v>
      </c>
      <c r="D9" s="106">
        <v>0</v>
      </c>
      <c r="E9" s="7">
        <v>0</v>
      </c>
      <c r="F9" s="106">
        <v>1769171.48</v>
      </c>
      <c r="G9" s="106">
        <v>365426.15</v>
      </c>
      <c r="H9" s="7">
        <v>2134597.63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62</v>
      </c>
      <c r="C10" s="106">
        <v>7143077.2400000002</v>
      </c>
      <c r="D10" s="106">
        <v>15342730.975999996</v>
      </c>
      <c r="E10" s="7">
        <v>22485808.215999998</v>
      </c>
      <c r="F10" s="106">
        <v>3015359.72</v>
      </c>
      <c r="G10" s="106">
        <v>13327453.6</v>
      </c>
      <c r="H10" s="7">
        <v>16342813.32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63</v>
      </c>
      <c r="C11" s="106">
        <v>1794094.4300000002</v>
      </c>
      <c r="D11" s="106">
        <v>2031504.3484</v>
      </c>
      <c r="E11" s="7">
        <v>3825598.7784000002</v>
      </c>
      <c r="F11" s="106">
        <v>513036.01</v>
      </c>
      <c r="G11" s="106">
        <v>2072297.7</v>
      </c>
      <c r="H11" s="7">
        <v>2585333.71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64</v>
      </c>
      <c r="C12" s="106">
        <v>1094379.5999999999</v>
      </c>
      <c r="D12" s="106">
        <v>1776972.9550000001</v>
      </c>
      <c r="E12" s="7">
        <v>2871352.5549999997</v>
      </c>
      <c r="F12" s="106">
        <v>531985.06999999995</v>
      </c>
      <c r="G12" s="106">
        <v>1180912.6100000001</v>
      </c>
      <c r="H12" s="7">
        <v>1712897.6800000002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65</v>
      </c>
      <c r="C13" s="106">
        <v>333423.66000000003</v>
      </c>
      <c r="D13" s="106">
        <v>3016628.1554999999</v>
      </c>
      <c r="E13" s="7">
        <v>3350051.8155</v>
      </c>
      <c r="F13" s="106">
        <v>304602.79000000004</v>
      </c>
      <c r="G13" s="106">
        <v>3386329.7</v>
      </c>
      <c r="H13" s="7">
        <v>3690932.49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66</v>
      </c>
      <c r="C14" s="106">
        <v>1081706.9500000002</v>
      </c>
      <c r="D14" s="106">
        <v>4691191.2057000007</v>
      </c>
      <c r="E14" s="7">
        <v>5772898.1557000009</v>
      </c>
      <c r="F14" s="106">
        <v>2946695.49</v>
      </c>
      <c r="G14" s="106">
        <v>5719463.6600000001</v>
      </c>
      <c r="H14" s="7">
        <v>8666159.1500000004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67</v>
      </c>
      <c r="C15" s="106">
        <v>204740.12</v>
      </c>
      <c r="D15" s="106">
        <v>4433810.8772999998</v>
      </c>
      <c r="E15" s="7">
        <v>4638550.9972999999</v>
      </c>
      <c r="F15" s="106">
        <v>576072.75</v>
      </c>
      <c r="G15" s="106">
        <v>4826047.7</v>
      </c>
      <c r="H15" s="7">
        <v>5402120.4500000002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68</v>
      </c>
      <c r="C16" s="106">
        <v>39433133.020000003</v>
      </c>
      <c r="D16" s="106">
        <v>30903478.57</v>
      </c>
      <c r="E16" s="7">
        <v>70336611.590000004</v>
      </c>
      <c r="F16" s="106">
        <v>20336438.050000001</v>
      </c>
      <c r="G16" s="106">
        <v>17263423.800000001</v>
      </c>
      <c r="H16" s="7">
        <v>37599861.850000001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69</v>
      </c>
      <c r="C17" s="106">
        <v>114819.17</v>
      </c>
      <c r="D17" s="106">
        <v>3541253.9521000003</v>
      </c>
      <c r="E17" s="7">
        <v>3656073.1221000003</v>
      </c>
      <c r="F17" s="106">
        <v>64089.630000000005</v>
      </c>
      <c r="G17" s="106">
        <v>2285979.7999999998</v>
      </c>
      <c r="H17" s="7">
        <v>2350069.4299999997</v>
      </c>
      <c r="J17" s="66"/>
      <c r="K17" s="66"/>
      <c r="L17" s="66"/>
    </row>
    <row r="18" spans="1:12" ht="18" customHeight="1" x14ac:dyDescent="0.25">
      <c r="A18" s="24">
        <v>3</v>
      </c>
      <c r="B18" s="81" t="s">
        <v>198</v>
      </c>
      <c r="C18" s="106">
        <v>29828.3</v>
      </c>
      <c r="D18" s="106">
        <v>2187688.21</v>
      </c>
      <c r="E18" s="7">
        <v>2217516.5099999998</v>
      </c>
      <c r="F18" s="106">
        <v>3937254.57</v>
      </c>
      <c r="G18" s="106">
        <v>3026521.23</v>
      </c>
      <c r="H18" s="7">
        <v>6963775.7999999998</v>
      </c>
      <c r="J18" s="66"/>
      <c r="K18" s="66"/>
      <c r="L18" s="66"/>
    </row>
    <row r="19" spans="1:12" ht="18" customHeight="1" x14ac:dyDescent="0.25">
      <c r="A19" s="24">
        <v>4</v>
      </c>
      <c r="B19" s="81" t="s">
        <v>70</v>
      </c>
      <c r="C19" s="106">
        <v>8483141.6999999993</v>
      </c>
      <c r="D19" s="106">
        <v>0</v>
      </c>
      <c r="E19" s="7">
        <v>8483141.6999999993</v>
      </c>
      <c r="F19" s="106">
        <v>7648269.3799999999</v>
      </c>
      <c r="G19" s="106">
        <v>0</v>
      </c>
      <c r="H19" s="7">
        <v>7648269.3799999999</v>
      </c>
      <c r="J19" s="66"/>
      <c r="K19" s="66"/>
      <c r="L19" s="66"/>
    </row>
    <row r="20" spans="1:12" ht="18" customHeight="1" x14ac:dyDescent="0.25">
      <c r="A20" s="24">
        <v>5</v>
      </c>
      <c r="B20" s="81" t="s">
        <v>71</v>
      </c>
      <c r="C20" s="106">
        <v>0</v>
      </c>
      <c r="D20" s="106">
        <v>0</v>
      </c>
      <c r="E20" s="7">
        <v>0</v>
      </c>
      <c r="F20" s="106">
        <v>0</v>
      </c>
      <c r="G20" s="106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72</v>
      </c>
      <c r="C21" s="7">
        <v>60291495.989999995</v>
      </c>
      <c r="D21" s="7">
        <v>70005818.11999999</v>
      </c>
      <c r="E21" s="7">
        <v>130297314.10999998</v>
      </c>
      <c r="F21" s="7">
        <v>42068653.159999996</v>
      </c>
      <c r="G21" s="7">
        <v>54426989.789999999</v>
      </c>
      <c r="H21" s="7">
        <v>96495642.949999988</v>
      </c>
      <c r="J21" s="66"/>
      <c r="K21" s="66"/>
      <c r="L21" s="66"/>
    </row>
    <row r="22" spans="1:12" ht="18" customHeight="1" x14ac:dyDescent="0.3">
      <c r="A22" s="24"/>
      <c r="B22" s="80" t="s">
        <v>73</v>
      </c>
      <c r="C22" s="106"/>
      <c r="D22" s="106"/>
      <c r="E22" s="106"/>
      <c r="F22" s="106"/>
      <c r="G22" s="106"/>
      <c r="H22" s="106"/>
      <c r="J22" s="66"/>
      <c r="K22" s="66"/>
      <c r="L22" s="66"/>
    </row>
    <row r="23" spans="1:12" ht="18" customHeight="1" x14ac:dyDescent="0.25">
      <c r="A23" s="24">
        <v>6</v>
      </c>
      <c r="B23" s="81" t="s">
        <v>74</v>
      </c>
      <c r="C23" s="106">
        <v>6141774.9100000001</v>
      </c>
      <c r="D23" s="106">
        <v>4268240.55</v>
      </c>
      <c r="E23" s="7">
        <v>10410015.460000001</v>
      </c>
      <c r="F23" s="106">
        <v>3536895.94</v>
      </c>
      <c r="G23" s="106">
        <v>3752519.53</v>
      </c>
      <c r="H23" s="7">
        <v>7289415.4699999997</v>
      </c>
      <c r="J23" s="66"/>
      <c r="K23" s="66"/>
      <c r="L23" s="66"/>
    </row>
    <row r="24" spans="1:12" ht="18" customHeight="1" x14ac:dyDescent="0.25">
      <c r="A24" s="24">
        <v>7</v>
      </c>
      <c r="B24" s="81" t="s">
        <v>75</v>
      </c>
      <c r="C24" s="106">
        <v>3279527.3400000003</v>
      </c>
      <c r="D24" s="106">
        <v>18729140.670000002</v>
      </c>
      <c r="E24" s="7">
        <v>22008668.010000002</v>
      </c>
      <c r="F24" s="106">
        <v>2846951.3000000003</v>
      </c>
      <c r="G24" s="106">
        <v>15728530.24</v>
      </c>
      <c r="H24" s="7">
        <v>18575481.539999999</v>
      </c>
      <c r="J24" s="66"/>
      <c r="K24" s="66"/>
      <c r="L24" s="66"/>
    </row>
    <row r="25" spans="1:12" ht="18" customHeight="1" x14ac:dyDescent="0.25">
      <c r="A25" s="24">
        <v>8</v>
      </c>
      <c r="B25" s="81" t="s">
        <v>76</v>
      </c>
      <c r="C25" s="106">
        <v>745294.46</v>
      </c>
      <c r="D25" s="106">
        <v>430606.5</v>
      </c>
      <c r="E25" s="7">
        <v>1175900.96</v>
      </c>
      <c r="F25" s="106">
        <v>580175.06000000006</v>
      </c>
      <c r="G25" s="106">
        <v>6443</v>
      </c>
      <c r="H25" s="7">
        <v>586618.06000000006</v>
      </c>
      <c r="J25" s="66"/>
      <c r="K25" s="66"/>
      <c r="L25" s="66"/>
    </row>
    <row r="26" spans="1:12" ht="18" customHeight="1" x14ac:dyDescent="0.25">
      <c r="A26" s="24">
        <v>9</v>
      </c>
      <c r="B26" s="81" t="s">
        <v>77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78</v>
      </c>
      <c r="C27" s="106">
        <v>2931680.42</v>
      </c>
      <c r="D27" s="106">
        <v>17662560.77</v>
      </c>
      <c r="E27" s="7">
        <v>20594241.189999998</v>
      </c>
      <c r="F27" s="106">
        <v>2182349.7799999998</v>
      </c>
      <c r="G27" s="106">
        <v>8040445.3799999999</v>
      </c>
      <c r="H27" s="7">
        <v>10222795.16</v>
      </c>
      <c r="J27" s="66"/>
      <c r="K27" s="66"/>
      <c r="L27" s="66"/>
    </row>
    <row r="28" spans="1:12" ht="18" customHeight="1" x14ac:dyDescent="0.25">
      <c r="A28" s="24">
        <v>11</v>
      </c>
      <c r="B28" s="81" t="s">
        <v>79</v>
      </c>
      <c r="C28" s="106">
        <v>457088.61</v>
      </c>
      <c r="D28" s="106">
        <v>0</v>
      </c>
      <c r="E28" s="7">
        <v>457088.61</v>
      </c>
      <c r="F28" s="106">
        <v>505438.4</v>
      </c>
      <c r="G28" s="106">
        <v>0</v>
      </c>
      <c r="H28" s="7">
        <v>505438.4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80</v>
      </c>
      <c r="C29" s="7">
        <v>13555365.74</v>
      </c>
      <c r="D29" s="7">
        <v>41090548.490000002</v>
      </c>
      <c r="E29" s="7">
        <v>54645914.230000004</v>
      </c>
      <c r="F29" s="7">
        <v>9651810.4800000004</v>
      </c>
      <c r="G29" s="7">
        <v>27527938.149999999</v>
      </c>
      <c r="H29" s="7">
        <v>37179748.629999995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81</v>
      </c>
      <c r="C30" s="7">
        <v>46736130.249999993</v>
      </c>
      <c r="D30" s="7">
        <v>28915269.629999988</v>
      </c>
      <c r="E30" s="7">
        <v>75651399.87999998</v>
      </c>
      <c r="F30" s="7">
        <v>32416842.679999996</v>
      </c>
      <c r="G30" s="7">
        <v>26899051.640000001</v>
      </c>
      <c r="H30" s="7">
        <v>59315894.319999993</v>
      </c>
      <c r="J30" s="66"/>
      <c r="K30" s="66"/>
      <c r="L30" s="66"/>
    </row>
    <row r="31" spans="1:12" ht="18" customHeight="1" x14ac:dyDescent="0.25">
      <c r="A31" s="24"/>
      <c r="B31" s="34"/>
      <c r="C31" s="106"/>
      <c r="D31" s="106"/>
      <c r="E31" s="106"/>
      <c r="F31" s="106"/>
      <c r="G31" s="106"/>
      <c r="H31" s="106"/>
      <c r="J31" s="66"/>
      <c r="K31" s="66"/>
      <c r="L31" s="66"/>
    </row>
    <row r="32" spans="1:12" ht="18" customHeight="1" x14ac:dyDescent="0.3">
      <c r="A32" s="24"/>
      <c r="B32" s="80" t="s">
        <v>82</v>
      </c>
      <c r="C32" s="106"/>
      <c r="D32" s="106"/>
      <c r="E32" s="107"/>
      <c r="F32" s="106"/>
      <c r="G32" s="106"/>
      <c r="H32" s="107"/>
      <c r="J32" s="66"/>
      <c r="K32" s="66"/>
      <c r="L32" s="66"/>
    </row>
    <row r="33" spans="1:12" ht="18" customHeight="1" x14ac:dyDescent="0.25">
      <c r="A33" s="24">
        <v>14</v>
      </c>
      <c r="B33" s="81" t="s">
        <v>83</v>
      </c>
      <c r="C33" s="7">
        <v>12173518.09</v>
      </c>
      <c r="D33" s="7">
        <v>6681386.6300000008</v>
      </c>
      <c r="E33" s="7">
        <v>18854904.719999999</v>
      </c>
      <c r="F33" s="7">
        <v>8210199.1100000003</v>
      </c>
      <c r="G33" s="7">
        <v>3391265.6200000006</v>
      </c>
      <c r="H33" s="7">
        <v>11601464.73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84</v>
      </c>
      <c r="C34" s="106">
        <v>17904951.879999999</v>
      </c>
      <c r="D34" s="106">
        <v>12051715.130000001</v>
      </c>
      <c r="E34" s="7">
        <v>29956667.009999998</v>
      </c>
      <c r="F34" s="106">
        <v>11817419.99</v>
      </c>
      <c r="G34" s="106">
        <v>6834699.6900000004</v>
      </c>
      <c r="H34" s="7">
        <v>18652119.68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85</v>
      </c>
      <c r="C35" s="106">
        <v>5731433.79</v>
      </c>
      <c r="D35" s="106">
        <v>5370328.5</v>
      </c>
      <c r="E35" s="7">
        <v>11101762.289999999</v>
      </c>
      <c r="F35" s="106">
        <v>3607220.88</v>
      </c>
      <c r="G35" s="106">
        <v>3443434.07</v>
      </c>
      <c r="H35" s="7">
        <v>7050654.9499999993</v>
      </c>
      <c r="J35" s="66"/>
      <c r="K35" s="66"/>
      <c r="L35" s="66"/>
    </row>
    <row r="36" spans="1:12" ht="18" customHeight="1" x14ac:dyDescent="0.25">
      <c r="A36" s="24">
        <v>15</v>
      </c>
      <c r="B36" s="81" t="s">
        <v>86</v>
      </c>
      <c r="C36" s="106">
        <v>43315.05</v>
      </c>
      <c r="D36" s="106">
        <v>0</v>
      </c>
      <c r="E36" s="7">
        <v>43315.05</v>
      </c>
      <c r="F36" s="106">
        <v>127150.69</v>
      </c>
      <c r="G36" s="106">
        <v>0</v>
      </c>
      <c r="H36" s="7">
        <v>127150.69</v>
      </c>
      <c r="J36" s="66"/>
      <c r="K36" s="66"/>
      <c r="L36" s="66"/>
    </row>
    <row r="37" spans="1:12" ht="18" customHeight="1" x14ac:dyDescent="0.25">
      <c r="A37" s="24">
        <v>16</v>
      </c>
      <c r="B37" s="81" t="s">
        <v>87</v>
      </c>
      <c r="C37" s="106">
        <v>1500</v>
      </c>
      <c r="D37" s="106">
        <v>0</v>
      </c>
      <c r="E37" s="7">
        <v>1500</v>
      </c>
      <c r="F37" s="106">
        <v>114000</v>
      </c>
      <c r="G37" s="106">
        <v>0</v>
      </c>
      <c r="H37" s="7">
        <v>114000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88</v>
      </c>
      <c r="C38" s="106">
        <v>-0.01</v>
      </c>
      <c r="D38" s="106">
        <v>0</v>
      </c>
      <c r="E38" s="7">
        <v>-0.01</v>
      </c>
      <c r="F38" s="106">
        <v>80930.990000000005</v>
      </c>
      <c r="G38" s="106">
        <v>8639.26</v>
      </c>
      <c r="H38" s="7">
        <v>89570.25</v>
      </c>
      <c r="J38" s="66"/>
      <c r="K38" s="66"/>
      <c r="L38" s="66"/>
    </row>
    <row r="39" spans="1:12" ht="18" customHeight="1" x14ac:dyDescent="0.25">
      <c r="A39" s="24">
        <v>18</v>
      </c>
      <c r="B39" s="81" t="s">
        <v>89</v>
      </c>
      <c r="C39" s="106">
        <v>-2283274.62</v>
      </c>
      <c r="D39" s="106">
        <v>0</v>
      </c>
      <c r="E39" s="7">
        <v>-2283274.62</v>
      </c>
      <c r="F39" s="106">
        <v>8667480.7699999996</v>
      </c>
      <c r="G39" s="106">
        <v>0</v>
      </c>
      <c r="H39" s="7">
        <v>8667480.7699999996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90</v>
      </c>
      <c r="C40" s="106">
        <v>25953807.800000001</v>
      </c>
      <c r="D40" s="106">
        <v>0</v>
      </c>
      <c r="E40" s="7">
        <v>25953807.800000001</v>
      </c>
      <c r="F40" s="106">
        <v>-947125.68</v>
      </c>
      <c r="G40" s="106">
        <v>0</v>
      </c>
      <c r="H40" s="7">
        <v>-947125.68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91</v>
      </c>
      <c r="C41" s="106">
        <v>-292508.78000000003</v>
      </c>
      <c r="D41" s="106">
        <v>0</v>
      </c>
      <c r="E41" s="7">
        <v>-292508.78000000003</v>
      </c>
      <c r="F41" s="106">
        <v>293463.87</v>
      </c>
      <c r="G41" s="106">
        <v>0</v>
      </c>
      <c r="H41" s="7">
        <v>293463.87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92</v>
      </c>
      <c r="C42" s="106">
        <v>905257.79</v>
      </c>
      <c r="D42" s="106">
        <v>3002307.03</v>
      </c>
      <c r="E42" s="7">
        <v>3907564.82</v>
      </c>
      <c r="F42" s="106">
        <v>608406.34</v>
      </c>
      <c r="G42" s="106">
        <v>2703304.44</v>
      </c>
      <c r="H42" s="7">
        <v>3311710.78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93</v>
      </c>
      <c r="C43" s="106">
        <v>3239068.2</v>
      </c>
      <c r="D43" s="106">
        <v>245652.61</v>
      </c>
      <c r="E43" s="7">
        <v>3484720.81</v>
      </c>
      <c r="F43" s="106">
        <v>2134860.31</v>
      </c>
      <c r="G43" s="106">
        <v>355588.09</v>
      </c>
      <c r="H43" s="7">
        <v>2490448.4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94</v>
      </c>
      <c r="C44" s="7">
        <v>39740683.520000003</v>
      </c>
      <c r="D44" s="7">
        <v>9929346.2699999996</v>
      </c>
      <c r="E44" s="7">
        <v>49670029.790000007</v>
      </c>
      <c r="F44" s="7">
        <v>19289366.400000002</v>
      </c>
      <c r="G44" s="7">
        <v>6458797.4100000001</v>
      </c>
      <c r="H44" s="7">
        <v>25748163.810000002</v>
      </c>
      <c r="J44" s="66"/>
      <c r="K44" s="66"/>
      <c r="L44" s="66"/>
    </row>
    <row r="45" spans="1:12" ht="18" customHeight="1" x14ac:dyDescent="0.3">
      <c r="A45" s="24"/>
      <c r="B45" s="80" t="s">
        <v>95</v>
      </c>
      <c r="C45" s="106"/>
      <c r="D45" s="106"/>
      <c r="E45" s="107"/>
      <c r="F45" s="106"/>
      <c r="G45" s="106"/>
      <c r="H45" s="107"/>
      <c r="J45" s="66"/>
      <c r="K45" s="66"/>
      <c r="L45" s="66"/>
    </row>
    <row r="46" spans="1:12" ht="27" customHeight="1" x14ac:dyDescent="0.25">
      <c r="A46" s="24">
        <v>24</v>
      </c>
      <c r="B46" s="81" t="s">
        <v>96</v>
      </c>
      <c r="C46" s="106">
        <v>2870116.92</v>
      </c>
      <c r="D46" s="106">
        <v>1943031.8</v>
      </c>
      <c r="E46" s="7">
        <v>4813148.72</v>
      </c>
      <c r="F46" s="106">
        <v>1476418.69</v>
      </c>
      <c r="G46" s="106">
        <v>1615228.21</v>
      </c>
      <c r="H46" s="7">
        <v>3091646.9</v>
      </c>
      <c r="J46" s="66"/>
      <c r="K46" s="66"/>
      <c r="L46" s="66"/>
    </row>
    <row r="47" spans="1:12" ht="18" customHeight="1" x14ac:dyDescent="0.25">
      <c r="A47" s="24">
        <v>25</v>
      </c>
      <c r="B47" s="81" t="s">
        <v>97</v>
      </c>
      <c r="C47" s="106">
        <v>2112921.91</v>
      </c>
      <c r="D47" s="106">
        <v>562015.49</v>
      </c>
      <c r="E47" s="7">
        <v>2674937.4000000004</v>
      </c>
      <c r="F47" s="106">
        <v>3459582.49</v>
      </c>
      <c r="G47" s="106">
        <v>1435173</v>
      </c>
      <c r="H47" s="7">
        <v>4894755.49</v>
      </c>
      <c r="J47" s="66"/>
      <c r="K47" s="66"/>
      <c r="L47" s="66"/>
    </row>
    <row r="48" spans="1:12" ht="18" customHeight="1" x14ac:dyDescent="0.25">
      <c r="A48" s="24">
        <v>26</v>
      </c>
      <c r="B48" s="81" t="s">
        <v>98</v>
      </c>
      <c r="C48" s="106">
        <v>28113644.789999999</v>
      </c>
      <c r="D48" s="106">
        <v>0</v>
      </c>
      <c r="E48" s="7">
        <v>28113644.789999999</v>
      </c>
      <c r="F48" s="106">
        <v>21844613.23</v>
      </c>
      <c r="G48" s="106">
        <v>0</v>
      </c>
      <c r="H48" s="7">
        <v>21844613.23</v>
      </c>
      <c r="J48" s="66"/>
      <c r="K48" s="66"/>
      <c r="L48" s="66"/>
    </row>
    <row r="49" spans="1:12" ht="18" customHeight="1" x14ac:dyDescent="0.25">
      <c r="A49" s="24">
        <v>27</v>
      </c>
      <c r="B49" s="81" t="s">
        <v>99</v>
      </c>
      <c r="C49" s="106">
        <v>651461.22</v>
      </c>
      <c r="D49" s="106">
        <v>0</v>
      </c>
      <c r="E49" s="7">
        <v>651461.22</v>
      </c>
      <c r="F49" s="106">
        <v>397653.44</v>
      </c>
      <c r="G49" s="106">
        <v>0</v>
      </c>
      <c r="H49" s="7">
        <v>397653.44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100</v>
      </c>
      <c r="C50" s="106">
        <v>5135834.76</v>
      </c>
      <c r="D50" s="106">
        <v>0</v>
      </c>
      <c r="E50" s="7">
        <v>5135834.76</v>
      </c>
      <c r="F50" s="106">
        <v>3453789.19</v>
      </c>
      <c r="G50" s="106">
        <v>0</v>
      </c>
      <c r="H50" s="7">
        <v>3453789.19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101</v>
      </c>
      <c r="C51" s="106">
        <v>6889043.9599991227</v>
      </c>
      <c r="D51" s="106">
        <v>76391.210000000006</v>
      </c>
      <c r="E51" s="7">
        <v>6965435.1699991226</v>
      </c>
      <c r="F51" s="106">
        <v>5028619.8600000003</v>
      </c>
      <c r="G51" s="106">
        <v>2357528.11</v>
      </c>
      <c r="H51" s="7">
        <v>7386147.9700000007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102</v>
      </c>
      <c r="C52" s="7">
        <v>45773023.559999116</v>
      </c>
      <c r="D52" s="7">
        <v>2581438.5</v>
      </c>
      <c r="E52" s="7">
        <v>48354462.059999116</v>
      </c>
      <c r="F52" s="7">
        <v>35660676.900000006</v>
      </c>
      <c r="G52" s="7">
        <v>5407929.3200000003</v>
      </c>
      <c r="H52" s="7">
        <v>41068606.220000006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103</v>
      </c>
      <c r="C53" s="7">
        <v>-6032340.0399991125</v>
      </c>
      <c r="D53" s="7">
        <v>7347907.7699999996</v>
      </c>
      <c r="E53" s="7">
        <v>1315567.7300008871</v>
      </c>
      <c r="F53" s="7">
        <v>-16371310.500000004</v>
      </c>
      <c r="G53" s="7">
        <v>1050868.0899999999</v>
      </c>
      <c r="H53" s="7">
        <v>-15320442.410000004</v>
      </c>
      <c r="J53" s="66"/>
      <c r="K53" s="66"/>
      <c r="L53" s="66"/>
    </row>
    <row r="54" spans="1:12" ht="15" customHeight="1" x14ac:dyDescent="0.25">
      <c r="A54" s="24"/>
      <c r="B54" s="34"/>
      <c r="C54" s="106"/>
      <c r="D54" s="106"/>
      <c r="E54" s="106"/>
      <c r="F54" s="106"/>
      <c r="G54" s="106"/>
      <c r="H54" s="106"/>
      <c r="J54" s="66"/>
      <c r="K54" s="66"/>
      <c r="L54" s="66"/>
    </row>
    <row r="55" spans="1:12" ht="18" customHeight="1" x14ac:dyDescent="0.3">
      <c r="A55" s="24">
        <v>32</v>
      </c>
      <c r="B55" s="82" t="s">
        <v>104</v>
      </c>
      <c r="C55" s="7">
        <v>40703790.21000088</v>
      </c>
      <c r="D55" s="7">
        <v>36263177.399999991</v>
      </c>
      <c r="E55" s="7">
        <v>76966967.610000879</v>
      </c>
      <c r="F55" s="7">
        <v>16045532.179999992</v>
      </c>
      <c r="G55" s="7">
        <v>27949919.73</v>
      </c>
      <c r="H55" s="7">
        <v>43995451.909999996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105</v>
      </c>
      <c r="C57" s="106">
        <v>36504843.039999999</v>
      </c>
      <c r="D57" s="106" t="s">
        <v>220</v>
      </c>
      <c r="E57" s="7">
        <v>36504843.039999999</v>
      </c>
      <c r="F57" s="106">
        <v>7302005.0999999996</v>
      </c>
      <c r="G57" s="106" t="s">
        <v>220</v>
      </c>
      <c r="H57" s="7">
        <v>7302005.0999999996</v>
      </c>
      <c r="J57" s="66"/>
      <c r="K57" s="66"/>
      <c r="L57" s="66"/>
    </row>
    <row r="58" spans="1:12" x14ac:dyDescent="0.25">
      <c r="A58" s="24">
        <v>34</v>
      </c>
      <c r="B58" s="81" t="s">
        <v>106</v>
      </c>
      <c r="C58" s="106">
        <v>0</v>
      </c>
      <c r="D58" s="106" t="s">
        <v>220</v>
      </c>
      <c r="E58" s="7">
        <v>0</v>
      </c>
      <c r="F58" s="106">
        <v>0</v>
      </c>
      <c r="G58" s="106" t="s">
        <v>220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107</v>
      </c>
      <c r="C59" s="106">
        <v>3818865.14</v>
      </c>
      <c r="D59" s="106" t="s">
        <v>220</v>
      </c>
      <c r="E59" s="7">
        <v>3818865.14</v>
      </c>
      <c r="F59" s="106">
        <v>11448586.939999999</v>
      </c>
      <c r="G59" s="106" t="s">
        <v>220</v>
      </c>
      <c r="H59" s="7">
        <v>11448586.939999999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108</v>
      </c>
      <c r="C60" s="7">
        <v>40323708.18</v>
      </c>
      <c r="D60" s="7">
        <v>0</v>
      </c>
      <c r="E60" s="7">
        <v>40323708.18</v>
      </c>
      <c r="F60" s="7">
        <v>18750592.039999999</v>
      </c>
      <c r="G60" s="7">
        <v>0</v>
      </c>
      <c r="H60" s="7">
        <v>18750592.039999999</v>
      </c>
      <c r="J60" s="66"/>
      <c r="K60" s="66"/>
      <c r="L60" s="66"/>
    </row>
    <row r="61" spans="1:12" ht="15.95" customHeight="1" x14ac:dyDescent="0.25">
      <c r="A61" s="24"/>
      <c r="B61" s="36"/>
      <c r="C61" s="106"/>
      <c r="D61" s="106"/>
      <c r="E61" s="107"/>
      <c r="F61" s="106"/>
      <c r="G61" s="106"/>
      <c r="H61" s="107"/>
      <c r="J61" s="66"/>
      <c r="K61" s="66"/>
      <c r="L61" s="66"/>
    </row>
    <row r="62" spans="1:12" ht="27" customHeight="1" x14ac:dyDescent="0.25">
      <c r="A62" s="24">
        <v>37</v>
      </c>
      <c r="B62" s="83" t="s">
        <v>109</v>
      </c>
      <c r="C62" s="7">
        <v>380082.03000088036</v>
      </c>
      <c r="D62" s="7">
        <v>36263177.399999991</v>
      </c>
      <c r="E62" s="7">
        <v>36643259.430000871</v>
      </c>
      <c r="F62" s="7">
        <v>-2705059.8600000069</v>
      </c>
      <c r="G62" s="7">
        <v>27949919.73</v>
      </c>
      <c r="H62" s="7">
        <v>25244859.869999994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110</v>
      </c>
      <c r="C63" s="108">
        <v>4444469.0199999996</v>
      </c>
      <c r="D63" s="108">
        <v>0</v>
      </c>
      <c r="E63" s="7">
        <v>4444469.0199999996</v>
      </c>
      <c r="F63" s="108">
        <v>4612007</v>
      </c>
      <c r="G63" s="108">
        <v>0</v>
      </c>
      <c r="H63" s="7">
        <v>4612007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111</v>
      </c>
      <c r="C64" s="7">
        <v>-4064386.9899991192</v>
      </c>
      <c r="D64" s="7">
        <v>36263177.399999991</v>
      </c>
      <c r="E64" s="7">
        <v>32198790.410000872</v>
      </c>
      <c r="F64" s="7">
        <v>-7317066.8600000069</v>
      </c>
      <c r="G64" s="7">
        <v>27949919.73</v>
      </c>
      <c r="H64" s="7">
        <v>20632852.869999994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112</v>
      </c>
      <c r="C65" s="108">
        <v>-982126.63</v>
      </c>
      <c r="D65" s="108">
        <v>0</v>
      </c>
      <c r="E65" s="7">
        <v>-982126.63</v>
      </c>
      <c r="F65" s="108">
        <v>0</v>
      </c>
      <c r="G65" s="108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113</v>
      </c>
      <c r="C66" s="7">
        <v>-5046513.6199991191</v>
      </c>
      <c r="D66" s="7">
        <v>36263177.399999991</v>
      </c>
      <c r="E66" s="7">
        <v>31216663.780000873</v>
      </c>
      <c r="F66" s="7">
        <v>-7317066.8600000069</v>
      </c>
      <c r="G66" s="7">
        <v>27949919.73</v>
      </c>
      <c r="H66" s="7">
        <v>20632852.869999994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/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3">
      <c r="A70" s="111" t="s">
        <v>221</v>
      </c>
      <c r="B70" s="110" t="s">
        <v>222</v>
      </c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topLeftCell="A40" zoomScaleNormal="100" zoomScaleSheetLayoutView="100" workbookViewId="0">
      <selection activeCell="A56" sqref="A56:XFD58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42094</v>
      </c>
      <c r="C2" s="2"/>
      <c r="D2" s="2"/>
      <c r="E2" s="2"/>
      <c r="F2" s="11"/>
      <c r="G2" s="11"/>
      <c r="H2" s="31" t="s">
        <v>162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115</v>
      </c>
      <c r="C3" s="13"/>
      <c r="D3" s="13"/>
      <c r="E3" s="13"/>
      <c r="H3" s="69" t="s">
        <v>195</v>
      </c>
    </row>
    <row r="4" spans="1:48" ht="16.5" customHeight="1" x14ac:dyDescent="0.3">
      <c r="A4" s="22"/>
      <c r="B4" s="23"/>
      <c r="C4" s="112" t="s">
        <v>17</v>
      </c>
      <c r="D4" s="112"/>
      <c r="E4" s="112"/>
      <c r="F4" s="113" t="s">
        <v>18</v>
      </c>
      <c r="G4" s="114"/>
      <c r="H4" s="114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116</v>
      </c>
      <c r="C6" s="7">
        <v>144092231839.26501</v>
      </c>
      <c r="D6" s="7">
        <v>287715313.64060003</v>
      </c>
      <c r="E6" s="7">
        <v>144379947152.90561</v>
      </c>
      <c r="F6" s="7">
        <v>111514824317.842</v>
      </c>
      <c r="G6" s="7">
        <v>248782706.92829999</v>
      </c>
      <c r="H6" s="7">
        <v>111763607024.77029</v>
      </c>
      <c r="I6" s="11"/>
      <c r="J6" s="103"/>
      <c r="K6" s="103"/>
      <c r="L6" s="103"/>
    </row>
    <row r="7" spans="1:48" ht="15.75" customHeight="1" x14ac:dyDescent="0.25">
      <c r="A7" s="24">
        <v>1.1000000000000001</v>
      </c>
      <c r="B7" s="27" t="s">
        <v>117</v>
      </c>
      <c r="C7" s="106">
        <v>0</v>
      </c>
      <c r="D7" s="106">
        <v>0</v>
      </c>
      <c r="E7" s="7">
        <v>0</v>
      </c>
      <c r="F7" s="106">
        <v>0</v>
      </c>
      <c r="G7" s="106">
        <v>0</v>
      </c>
      <c r="H7" s="7">
        <v>0</v>
      </c>
      <c r="I7" s="11"/>
      <c r="J7" s="103"/>
      <c r="K7" s="103"/>
      <c r="L7" s="103"/>
    </row>
    <row r="8" spans="1:48" ht="15.75" customHeight="1" x14ac:dyDescent="0.25">
      <c r="A8" s="24">
        <v>1.2</v>
      </c>
      <c r="B8" s="27" t="s">
        <v>118</v>
      </c>
      <c r="C8" s="106">
        <v>100539495.75</v>
      </c>
      <c r="D8" s="106">
        <v>195370004.96129999</v>
      </c>
      <c r="E8" s="7">
        <v>295909500.71130002</v>
      </c>
      <c r="F8" s="106">
        <v>74769136.840000004</v>
      </c>
      <c r="G8" s="106">
        <v>176313088.79449999</v>
      </c>
      <c r="H8" s="7">
        <v>251082225.6345</v>
      </c>
      <c r="I8" s="11"/>
      <c r="J8" s="103"/>
      <c r="K8" s="103"/>
      <c r="L8" s="103"/>
    </row>
    <row r="9" spans="1:48" ht="15.75" customHeight="1" x14ac:dyDescent="0.25">
      <c r="A9" s="24">
        <v>1.3</v>
      </c>
      <c r="B9" s="27" t="s">
        <v>119</v>
      </c>
      <c r="C9" s="106">
        <v>0</v>
      </c>
      <c r="D9" s="106">
        <v>92218500</v>
      </c>
      <c r="E9" s="7">
        <v>92218500</v>
      </c>
      <c r="F9" s="106">
        <v>0</v>
      </c>
      <c r="G9" s="106">
        <v>72354780</v>
      </c>
      <c r="H9" s="7">
        <v>72354780</v>
      </c>
      <c r="I9" s="11"/>
      <c r="J9" s="103"/>
      <c r="K9" s="103"/>
      <c r="L9" s="103"/>
    </row>
    <row r="10" spans="1:48" ht="15.75" customHeight="1" x14ac:dyDescent="0.25">
      <c r="A10" s="24">
        <v>1.4</v>
      </c>
      <c r="B10" s="27" t="s">
        <v>120</v>
      </c>
      <c r="C10" s="106">
        <v>0</v>
      </c>
      <c r="D10" s="106">
        <v>0</v>
      </c>
      <c r="E10" s="7">
        <v>0</v>
      </c>
      <c r="F10" s="106">
        <v>0</v>
      </c>
      <c r="G10" s="106">
        <v>0</v>
      </c>
      <c r="H10" s="7">
        <v>0</v>
      </c>
      <c r="I10" s="11"/>
      <c r="J10" s="103"/>
      <c r="K10" s="103"/>
      <c r="L10" s="103"/>
    </row>
    <row r="11" spans="1:48" ht="15.75" customHeight="1" x14ac:dyDescent="0.25">
      <c r="A11" s="24">
        <v>1.5</v>
      </c>
      <c r="B11" s="27" t="s">
        <v>121</v>
      </c>
      <c r="C11" s="106">
        <v>143991692343.51501</v>
      </c>
      <c r="D11" s="106">
        <v>0</v>
      </c>
      <c r="E11" s="7">
        <v>143991692343.51501</v>
      </c>
      <c r="F11" s="106">
        <v>111440055181.002</v>
      </c>
      <c r="G11" s="106">
        <v>0</v>
      </c>
      <c r="H11" s="7">
        <v>111440055181.002</v>
      </c>
      <c r="I11" s="11"/>
      <c r="J11" s="103"/>
      <c r="K11" s="103"/>
      <c r="L11" s="103"/>
    </row>
    <row r="12" spans="1:48" ht="15.75" customHeight="1" x14ac:dyDescent="0.25">
      <c r="A12" s="24">
        <v>1.6</v>
      </c>
      <c r="B12" s="27" t="s">
        <v>122</v>
      </c>
      <c r="C12" s="106">
        <v>0</v>
      </c>
      <c r="D12" s="106">
        <v>126808.6793</v>
      </c>
      <c r="E12" s="7">
        <v>126808.6793</v>
      </c>
      <c r="F12" s="106">
        <v>0</v>
      </c>
      <c r="G12" s="106">
        <v>114838.1338</v>
      </c>
      <c r="H12" s="7">
        <v>114838.1338</v>
      </c>
      <c r="I12" s="11"/>
      <c r="J12" s="103"/>
      <c r="K12" s="103"/>
      <c r="L12" s="103"/>
    </row>
    <row r="13" spans="1:48" ht="15.75" customHeight="1" x14ac:dyDescent="0.3">
      <c r="A13" s="24">
        <v>2</v>
      </c>
      <c r="B13" s="82" t="s">
        <v>123</v>
      </c>
      <c r="C13" s="7">
        <v>188110628.20999998</v>
      </c>
      <c r="D13" s="7">
        <v>759172613.94949996</v>
      </c>
      <c r="E13" s="7">
        <v>947283242.15949988</v>
      </c>
      <c r="F13" s="7">
        <v>120539212.15532325</v>
      </c>
      <c r="G13" s="7">
        <v>416407658.08959997</v>
      </c>
      <c r="H13" s="7">
        <v>536946870.24492323</v>
      </c>
      <c r="I13" s="11"/>
      <c r="J13" s="103"/>
      <c r="K13" s="103"/>
      <c r="L13" s="103"/>
    </row>
    <row r="14" spans="1:48" ht="15.75" customHeight="1" x14ac:dyDescent="0.25">
      <c r="A14" s="24">
        <v>2.1</v>
      </c>
      <c r="B14" s="27" t="s">
        <v>124</v>
      </c>
      <c r="C14" s="106">
        <v>133021166.20999999</v>
      </c>
      <c r="D14" s="106">
        <v>201419084.16999999</v>
      </c>
      <c r="E14" s="7">
        <v>334440250.38</v>
      </c>
      <c r="F14" s="106">
        <v>118837629.99532326</v>
      </c>
      <c r="G14" s="106">
        <v>176704312.72999999</v>
      </c>
      <c r="H14" s="7">
        <v>295541942.72532326</v>
      </c>
      <c r="I14" s="11"/>
      <c r="J14" s="103"/>
      <c r="K14" s="103"/>
      <c r="L14" s="103"/>
    </row>
    <row r="15" spans="1:48" ht="15.75" customHeight="1" x14ac:dyDescent="0.25">
      <c r="A15" s="24">
        <v>2.2000000000000002</v>
      </c>
      <c r="B15" s="27" t="s">
        <v>125</v>
      </c>
      <c r="C15" s="106">
        <v>0</v>
      </c>
      <c r="D15" s="106">
        <v>0</v>
      </c>
      <c r="E15" s="7">
        <v>0</v>
      </c>
      <c r="F15" s="106">
        <v>0</v>
      </c>
      <c r="G15" s="106">
        <v>0</v>
      </c>
      <c r="H15" s="7">
        <v>0</v>
      </c>
      <c r="I15" s="11"/>
      <c r="J15" s="103"/>
      <c r="K15" s="103"/>
      <c r="L15" s="103"/>
    </row>
    <row r="16" spans="1:48" ht="15.75" customHeight="1" x14ac:dyDescent="0.25">
      <c r="A16" s="24">
        <v>2.2999999999999998</v>
      </c>
      <c r="B16" s="27" t="s">
        <v>126</v>
      </c>
      <c r="C16" s="106">
        <v>0</v>
      </c>
      <c r="D16" s="106">
        <v>0</v>
      </c>
      <c r="E16" s="7">
        <v>0</v>
      </c>
      <c r="F16" s="106">
        <v>0</v>
      </c>
      <c r="G16" s="106">
        <v>0</v>
      </c>
      <c r="H16" s="7">
        <v>0</v>
      </c>
      <c r="I16" s="11"/>
      <c r="J16" s="103"/>
      <c r="K16" s="103"/>
      <c r="L16" s="103"/>
    </row>
    <row r="17" spans="1:12" ht="15.75" customHeight="1" x14ac:dyDescent="0.25">
      <c r="A17" s="24">
        <v>2.4</v>
      </c>
      <c r="B17" s="27" t="s">
        <v>127</v>
      </c>
      <c r="C17" s="106">
        <v>0</v>
      </c>
      <c r="D17" s="106">
        <v>0</v>
      </c>
      <c r="E17" s="7">
        <v>0</v>
      </c>
      <c r="F17" s="106">
        <v>0</v>
      </c>
      <c r="G17" s="106">
        <v>0</v>
      </c>
      <c r="H17" s="7">
        <v>0</v>
      </c>
      <c r="I17" s="11"/>
      <c r="J17" s="103"/>
      <c r="K17" s="103"/>
      <c r="L17" s="103"/>
    </row>
    <row r="18" spans="1:12" ht="15.75" customHeight="1" x14ac:dyDescent="0.25">
      <c r="A18" s="24">
        <v>2.5</v>
      </c>
      <c r="B18" s="27" t="s">
        <v>128</v>
      </c>
      <c r="C18" s="106">
        <v>55089462</v>
      </c>
      <c r="D18" s="106">
        <v>247980730.45449999</v>
      </c>
      <c r="E18" s="7">
        <v>303070192.45449996</v>
      </c>
      <c r="F18" s="106">
        <v>1524582.16</v>
      </c>
      <c r="G18" s="106">
        <v>118854697.425</v>
      </c>
      <c r="H18" s="7">
        <v>120379279.58499999</v>
      </c>
      <c r="I18" s="11"/>
      <c r="J18" s="103"/>
      <c r="K18" s="103"/>
      <c r="L18" s="103"/>
    </row>
    <row r="19" spans="1:12" ht="15.75" customHeight="1" x14ac:dyDescent="0.25">
      <c r="A19" s="24">
        <v>2.6</v>
      </c>
      <c r="B19" s="27" t="s">
        <v>129</v>
      </c>
      <c r="C19" s="106">
        <v>0</v>
      </c>
      <c r="D19" s="106">
        <v>309772799.32499999</v>
      </c>
      <c r="E19" s="7">
        <v>309772799.32499999</v>
      </c>
      <c r="F19" s="106">
        <v>177000</v>
      </c>
      <c r="G19" s="106">
        <v>120761227.9806</v>
      </c>
      <c r="H19" s="7">
        <v>120938227.9806</v>
      </c>
      <c r="I19" s="11"/>
      <c r="J19" s="103"/>
      <c r="K19" s="103"/>
      <c r="L19" s="103"/>
    </row>
    <row r="20" spans="1:12" ht="15.75" customHeight="1" x14ac:dyDescent="0.25">
      <c r="A20" s="24">
        <v>2.7</v>
      </c>
      <c r="B20" s="27" t="s">
        <v>130</v>
      </c>
      <c r="C20" s="106">
        <v>0</v>
      </c>
      <c r="D20" s="106">
        <v>0</v>
      </c>
      <c r="E20" s="7">
        <v>0</v>
      </c>
      <c r="F20" s="106">
        <v>0</v>
      </c>
      <c r="G20" s="106">
        <v>87419.953999999998</v>
      </c>
      <c r="H20" s="7">
        <v>87419.953999999998</v>
      </c>
      <c r="I20" s="11"/>
      <c r="J20" s="103"/>
      <c r="K20" s="103"/>
      <c r="L20" s="103"/>
    </row>
    <row r="21" spans="1:12" ht="15.75" customHeight="1" x14ac:dyDescent="0.3">
      <c r="A21" s="24">
        <v>3</v>
      </c>
      <c r="B21" s="82" t="s">
        <v>45</v>
      </c>
      <c r="C21" s="7">
        <v>100539495.75</v>
      </c>
      <c r="D21" s="7">
        <v>217690015.38559997</v>
      </c>
      <c r="E21" s="7">
        <v>318229511.13559997</v>
      </c>
      <c r="F21" s="7">
        <v>74769136.840000004</v>
      </c>
      <c r="G21" s="7">
        <v>341211016.96490002</v>
      </c>
      <c r="H21" s="7">
        <v>415980153.80490005</v>
      </c>
      <c r="I21" s="11"/>
      <c r="J21" s="103"/>
      <c r="K21" s="103"/>
      <c r="L21" s="103"/>
    </row>
    <row r="22" spans="1:12" ht="15.75" customHeight="1" x14ac:dyDescent="0.25">
      <c r="A22" s="24">
        <v>3.1</v>
      </c>
      <c r="B22" s="27" t="s">
        <v>131</v>
      </c>
      <c r="C22" s="106">
        <v>0</v>
      </c>
      <c r="D22" s="106">
        <v>0</v>
      </c>
      <c r="E22" s="7">
        <v>0</v>
      </c>
      <c r="F22" s="106">
        <v>0</v>
      </c>
      <c r="G22" s="106">
        <v>0</v>
      </c>
      <c r="H22" s="7">
        <v>0</v>
      </c>
      <c r="I22" s="11"/>
      <c r="J22" s="103"/>
      <c r="K22" s="103"/>
      <c r="L22" s="103"/>
    </row>
    <row r="23" spans="1:12" ht="15.75" customHeight="1" x14ac:dyDescent="0.25">
      <c r="A23" s="24">
        <v>3.2</v>
      </c>
      <c r="B23" s="88" t="s">
        <v>132</v>
      </c>
      <c r="C23" s="106">
        <v>100539495.75</v>
      </c>
      <c r="D23" s="106">
        <v>195370004.96129999</v>
      </c>
      <c r="E23" s="7">
        <v>295909500.71130002</v>
      </c>
      <c r="F23" s="106">
        <v>74769136.840000004</v>
      </c>
      <c r="G23" s="106">
        <v>176313088.79440001</v>
      </c>
      <c r="H23" s="7">
        <v>251082225.63440001</v>
      </c>
      <c r="I23" s="11"/>
      <c r="J23" s="103"/>
      <c r="K23" s="103"/>
      <c r="L23" s="103"/>
    </row>
    <row r="24" spans="1:12" ht="15.75" customHeight="1" x14ac:dyDescent="0.25">
      <c r="A24" s="24">
        <v>3.3</v>
      </c>
      <c r="B24" s="88" t="s">
        <v>133</v>
      </c>
      <c r="C24" s="106">
        <v>0</v>
      </c>
      <c r="D24" s="106">
        <v>22320010.4243</v>
      </c>
      <c r="E24" s="7">
        <v>22320010.4243</v>
      </c>
      <c r="F24" s="106">
        <v>0</v>
      </c>
      <c r="G24" s="106">
        <v>164897928.17050001</v>
      </c>
      <c r="H24" s="7">
        <v>164897928.17050001</v>
      </c>
      <c r="I24" s="11"/>
      <c r="J24" s="103"/>
      <c r="K24" s="103"/>
      <c r="L24" s="103"/>
    </row>
    <row r="25" spans="1:12" ht="27" customHeight="1" x14ac:dyDescent="0.3">
      <c r="A25" s="24">
        <v>4</v>
      </c>
      <c r="B25" s="89" t="s">
        <v>134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3"/>
      <c r="K25" s="103"/>
      <c r="L25" s="103"/>
    </row>
    <row r="26" spans="1:12" ht="15.75" customHeight="1" x14ac:dyDescent="0.25">
      <c r="A26" s="24">
        <v>4.0999999999999996</v>
      </c>
      <c r="B26" s="88" t="s">
        <v>135</v>
      </c>
      <c r="C26" s="106">
        <v>0</v>
      </c>
      <c r="D26" s="106">
        <v>0</v>
      </c>
      <c r="E26" s="7">
        <v>0</v>
      </c>
      <c r="F26" s="106">
        <v>0</v>
      </c>
      <c r="G26" s="106">
        <v>0</v>
      </c>
      <c r="H26" s="7">
        <v>0</v>
      </c>
      <c r="I26" s="11"/>
      <c r="J26" s="103"/>
      <c r="K26" s="103"/>
      <c r="L26" s="103"/>
    </row>
    <row r="27" spans="1:12" ht="15.75" customHeight="1" x14ac:dyDescent="0.25">
      <c r="A27" s="24">
        <v>4.2</v>
      </c>
      <c r="B27" s="88" t="s">
        <v>136</v>
      </c>
      <c r="C27" s="106">
        <v>0</v>
      </c>
      <c r="D27" s="106">
        <v>0</v>
      </c>
      <c r="E27" s="7">
        <v>0</v>
      </c>
      <c r="F27" s="106">
        <v>0</v>
      </c>
      <c r="G27" s="106">
        <v>0</v>
      </c>
      <c r="H27" s="7">
        <v>0</v>
      </c>
      <c r="I27" s="11"/>
      <c r="J27" s="103"/>
      <c r="K27" s="103"/>
      <c r="L27" s="103"/>
    </row>
    <row r="28" spans="1:12" ht="15.75" customHeight="1" x14ac:dyDescent="0.25">
      <c r="A28" s="24">
        <v>4.3</v>
      </c>
      <c r="B28" s="88" t="s">
        <v>137</v>
      </c>
      <c r="C28" s="106">
        <v>0</v>
      </c>
      <c r="D28" s="106">
        <v>0</v>
      </c>
      <c r="E28" s="7">
        <v>0</v>
      </c>
      <c r="F28" s="106">
        <v>0</v>
      </c>
      <c r="G28" s="106">
        <v>0</v>
      </c>
      <c r="H28" s="7">
        <v>0</v>
      </c>
      <c r="I28" s="11"/>
      <c r="J28" s="103"/>
      <c r="K28" s="103"/>
      <c r="L28" s="103"/>
    </row>
    <row r="29" spans="1:12" ht="15.75" customHeight="1" x14ac:dyDescent="0.3">
      <c r="A29" s="24">
        <v>5</v>
      </c>
      <c r="B29" s="89" t="s">
        <v>138</v>
      </c>
      <c r="C29" s="7">
        <v>0</v>
      </c>
      <c r="D29" s="7">
        <v>98010000</v>
      </c>
      <c r="E29" s="7">
        <v>98010000</v>
      </c>
      <c r="F29" s="7">
        <v>0</v>
      </c>
      <c r="G29" s="7">
        <v>76898800</v>
      </c>
      <c r="H29" s="7">
        <v>76898800</v>
      </c>
      <c r="I29" s="11"/>
      <c r="J29" s="103"/>
      <c r="K29" s="103"/>
      <c r="L29" s="103"/>
    </row>
    <row r="30" spans="1:12" ht="15.75" customHeight="1" x14ac:dyDescent="0.25">
      <c r="A30" s="24">
        <v>5.0999999999999996</v>
      </c>
      <c r="B30" s="88" t="s">
        <v>139</v>
      </c>
      <c r="C30" s="106">
        <v>0</v>
      </c>
      <c r="D30" s="106">
        <v>98010000</v>
      </c>
      <c r="E30" s="7">
        <v>98010000</v>
      </c>
      <c r="F30" s="106">
        <v>0</v>
      </c>
      <c r="G30" s="106">
        <v>76898800</v>
      </c>
      <c r="H30" s="7">
        <v>76898800</v>
      </c>
      <c r="I30" s="11"/>
      <c r="J30" s="103"/>
      <c r="K30" s="103"/>
      <c r="L30" s="103"/>
    </row>
    <row r="31" spans="1:12" s="30" customFormat="1" ht="27" customHeight="1" x14ac:dyDescent="0.25">
      <c r="A31" s="28">
        <v>5.2</v>
      </c>
      <c r="B31" s="88" t="s">
        <v>140</v>
      </c>
      <c r="C31" s="106">
        <v>0</v>
      </c>
      <c r="D31" s="106">
        <v>0</v>
      </c>
      <c r="E31" s="7">
        <v>0</v>
      </c>
      <c r="F31" s="106">
        <v>0</v>
      </c>
      <c r="G31" s="106">
        <v>0</v>
      </c>
      <c r="H31" s="7">
        <v>0</v>
      </c>
      <c r="I31" s="29"/>
      <c r="J31" s="103"/>
      <c r="K31" s="103"/>
      <c r="L31" s="103"/>
    </row>
    <row r="32" spans="1:12" s="30" customFormat="1" ht="27" customHeight="1" x14ac:dyDescent="0.25">
      <c r="A32" s="28">
        <v>5.3</v>
      </c>
      <c r="B32" s="88" t="s">
        <v>141</v>
      </c>
      <c r="C32" s="106">
        <v>0</v>
      </c>
      <c r="D32" s="106">
        <v>0</v>
      </c>
      <c r="E32" s="7">
        <v>0</v>
      </c>
      <c r="F32" s="106">
        <v>0</v>
      </c>
      <c r="G32" s="106">
        <v>0</v>
      </c>
      <c r="H32" s="7">
        <v>0</v>
      </c>
      <c r="I32" s="29"/>
      <c r="J32" s="103"/>
      <c r="K32" s="103"/>
      <c r="L32" s="103"/>
    </row>
    <row r="33" spans="1:12" ht="15.75" customHeight="1" x14ac:dyDescent="0.25">
      <c r="A33" s="24">
        <v>5.4</v>
      </c>
      <c r="B33" s="88" t="s">
        <v>142</v>
      </c>
      <c r="C33" s="106">
        <v>0</v>
      </c>
      <c r="D33" s="106">
        <v>0</v>
      </c>
      <c r="E33" s="7">
        <v>0</v>
      </c>
      <c r="F33" s="106">
        <v>0</v>
      </c>
      <c r="G33" s="106">
        <v>0</v>
      </c>
      <c r="H33" s="7">
        <v>0</v>
      </c>
      <c r="I33" s="11"/>
      <c r="J33" s="103"/>
      <c r="K33" s="103"/>
      <c r="L33" s="103"/>
    </row>
    <row r="34" spans="1:12" ht="27" customHeight="1" x14ac:dyDescent="0.3">
      <c r="A34" s="24">
        <v>6</v>
      </c>
      <c r="B34" s="89" t="s">
        <v>143</v>
      </c>
      <c r="C34" s="7">
        <v>0</v>
      </c>
      <c r="D34" s="7">
        <v>28705546.650800001</v>
      </c>
      <c r="E34" s="7">
        <v>28705546.650800001</v>
      </c>
      <c r="F34" s="7">
        <v>0</v>
      </c>
      <c r="G34" s="7">
        <v>22660485.306400001</v>
      </c>
      <c r="H34" s="7">
        <v>22660485.306400001</v>
      </c>
      <c r="I34" s="11"/>
      <c r="J34" s="103"/>
      <c r="K34" s="103"/>
      <c r="L34" s="103"/>
    </row>
    <row r="35" spans="1:12" ht="15.75" customHeight="1" x14ac:dyDescent="0.25">
      <c r="A35" s="24">
        <v>6.1</v>
      </c>
      <c r="B35" s="88" t="s">
        <v>144</v>
      </c>
      <c r="C35" s="106">
        <v>0</v>
      </c>
      <c r="D35" s="106">
        <v>0</v>
      </c>
      <c r="E35" s="7">
        <v>0</v>
      </c>
      <c r="F35" s="106">
        <v>0</v>
      </c>
      <c r="G35" s="106">
        <v>0</v>
      </c>
      <c r="H35" s="7">
        <v>0</v>
      </c>
      <c r="I35" s="11"/>
      <c r="J35" s="103"/>
      <c r="K35" s="103"/>
      <c r="L35" s="103"/>
    </row>
    <row r="36" spans="1:12" ht="15.75" customHeight="1" x14ac:dyDescent="0.25">
      <c r="A36" s="24">
        <v>6.2</v>
      </c>
      <c r="B36" s="88" t="s">
        <v>145</v>
      </c>
      <c r="C36" s="106">
        <v>0</v>
      </c>
      <c r="D36" s="106">
        <v>0</v>
      </c>
      <c r="E36" s="7">
        <v>0</v>
      </c>
      <c r="F36" s="106">
        <v>0</v>
      </c>
      <c r="G36" s="106">
        <v>0</v>
      </c>
      <c r="H36" s="7">
        <v>0</v>
      </c>
      <c r="I36" s="11"/>
      <c r="J36" s="103"/>
      <c r="K36" s="103"/>
      <c r="L36" s="103"/>
    </row>
    <row r="37" spans="1:12" ht="15.75" customHeight="1" x14ac:dyDescent="0.25">
      <c r="A37" s="24">
        <v>6.3</v>
      </c>
      <c r="B37" s="88" t="s">
        <v>146</v>
      </c>
      <c r="C37" s="106">
        <v>0</v>
      </c>
      <c r="D37" s="106">
        <v>0</v>
      </c>
      <c r="E37" s="7">
        <v>0</v>
      </c>
      <c r="F37" s="106">
        <v>0</v>
      </c>
      <c r="G37" s="106">
        <v>0</v>
      </c>
      <c r="H37" s="7">
        <v>0</v>
      </c>
      <c r="I37" s="11"/>
      <c r="J37" s="103"/>
      <c r="K37" s="103"/>
      <c r="L37" s="103"/>
    </row>
    <row r="38" spans="1:12" ht="15.75" customHeight="1" x14ac:dyDescent="0.25">
      <c r="A38" s="24">
        <v>6.4</v>
      </c>
      <c r="B38" s="88" t="s">
        <v>142</v>
      </c>
      <c r="C38" s="106">
        <v>0</v>
      </c>
      <c r="D38" s="106">
        <v>28705546.650800001</v>
      </c>
      <c r="E38" s="7">
        <v>28705546.650800001</v>
      </c>
      <c r="F38" s="106">
        <v>0</v>
      </c>
      <c r="G38" s="106">
        <v>22660485.306400001</v>
      </c>
      <c r="H38" s="7">
        <v>22660485.306400001</v>
      </c>
      <c r="I38" s="11"/>
      <c r="J38" s="103"/>
      <c r="K38" s="103"/>
      <c r="L38" s="103"/>
    </row>
    <row r="39" spans="1:12" ht="15.75" customHeight="1" x14ac:dyDescent="0.3">
      <c r="A39" s="24">
        <v>7</v>
      </c>
      <c r="B39" s="89" t="s">
        <v>147</v>
      </c>
      <c r="C39" s="7">
        <v>982534972.87</v>
      </c>
      <c r="D39" s="7">
        <v>7347482.5987</v>
      </c>
      <c r="E39" s="7">
        <v>989882455.46870005</v>
      </c>
      <c r="F39" s="7">
        <v>757088505.33000004</v>
      </c>
      <c r="G39" s="7">
        <v>3665834.7872000001</v>
      </c>
      <c r="H39" s="7">
        <v>760754340.11720002</v>
      </c>
      <c r="I39" s="11"/>
      <c r="J39" s="103"/>
      <c r="K39" s="103"/>
      <c r="L39" s="103"/>
    </row>
    <row r="40" spans="1:12" ht="15.75" customHeight="1" x14ac:dyDescent="0.25">
      <c r="A40" s="24" t="s">
        <v>1</v>
      </c>
      <c r="B40" s="88" t="s">
        <v>148</v>
      </c>
      <c r="C40" s="106">
        <v>982534972.87</v>
      </c>
      <c r="D40" s="106">
        <v>7347482.5987</v>
      </c>
      <c r="E40" s="7">
        <v>989882455.46870005</v>
      </c>
      <c r="F40" s="106">
        <v>757088505.33000004</v>
      </c>
      <c r="G40" s="106">
        <v>3665834.7872000001</v>
      </c>
      <c r="H40" s="7">
        <v>760754340.11720002</v>
      </c>
      <c r="I40" s="11"/>
      <c r="J40" s="103"/>
      <c r="K40" s="103"/>
      <c r="L40" s="103"/>
    </row>
    <row r="41" spans="1:12" ht="15.75" customHeight="1" x14ac:dyDescent="0.25">
      <c r="A41" s="24" t="s">
        <v>2</v>
      </c>
      <c r="B41" s="88" t="s">
        <v>149</v>
      </c>
      <c r="C41" s="106">
        <v>0</v>
      </c>
      <c r="D41" s="106">
        <v>0</v>
      </c>
      <c r="E41" s="7">
        <v>0</v>
      </c>
      <c r="F41" s="106">
        <v>0</v>
      </c>
      <c r="G41" s="106">
        <v>0</v>
      </c>
      <c r="H41" s="7">
        <v>0</v>
      </c>
      <c r="I41" s="11"/>
      <c r="J41" s="103"/>
      <c r="K41" s="103"/>
      <c r="L41" s="103"/>
    </row>
    <row r="42" spans="1:12" ht="15.75" customHeight="1" x14ac:dyDescent="0.25">
      <c r="A42" s="24" t="s">
        <v>3</v>
      </c>
      <c r="B42" s="88" t="s">
        <v>150</v>
      </c>
      <c r="C42" s="106">
        <v>0</v>
      </c>
      <c r="D42" s="106">
        <v>0</v>
      </c>
      <c r="E42" s="7">
        <v>0</v>
      </c>
      <c r="F42" s="106">
        <v>0</v>
      </c>
      <c r="G42" s="106">
        <v>0</v>
      </c>
      <c r="H42" s="7">
        <v>0</v>
      </c>
      <c r="I42" s="11"/>
      <c r="J42" s="103"/>
      <c r="K42" s="103"/>
      <c r="L42" s="103"/>
    </row>
    <row r="43" spans="1:12" ht="15.75" customHeight="1" x14ac:dyDescent="0.3">
      <c r="A43" s="24">
        <v>8</v>
      </c>
      <c r="B43" s="89" t="s">
        <v>151</v>
      </c>
      <c r="C43" s="7">
        <v>533984761.14000005</v>
      </c>
      <c r="D43" s="7">
        <v>853844616.07600009</v>
      </c>
      <c r="E43" s="7">
        <v>1387829377.2160001</v>
      </c>
      <c r="F43" s="7">
        <v>432363863.45999998</v>
      </c>
      <c r="G43" s="7">
        <v>623670704.46309996</v>
      </c>
      <c r="H43" s="7">
        <v>1056034567.9231</v>
      </c>
      <c r="I43" s="11"/>
      <c r="J43" s="103"/>
      <c r="K43" s="103"/>
      <c r="L43" s="103"/>
    </row>
    <row r="44" spans="1:12" ht="15.75" customHeight="1" x14ac:dyDescent="0.25">
      <c r="A44" s="24" t="s">
        <v>4</v>
      </c>
      <c r="B44" s="88" t="s">
        <v>152</v>
      </c>
      <c r="C44" s="106">
        <v>0</v>
      </c>
      <c r="D44" s="106">
        <v>0</v>
      </c>
      <c r="E44" s="7">
        <v>0</v>
      </c>
      <c r="F44" s="106">
        <v>0</v>
      </c>
      <c r="G44" s="106">
        <v>0</v>
      </c>
      <c r="H44" s="7">
        <v>0</v>
      </c>
      <c r="I44" s="11"/>
      <c r="J44" s="103"/>
      <c r="K44" s="103"/>
      <c r="L44" s="103"/>
    </row>
    <row r="45" spans="1:12" ht="15.75" customHeight="1" x14ac:dyDescent="0.25">
      <c r="A45" s="24" t="s">
        <v>5</v>
      </c>
      <c r="B45" s="88" t="s">
        <v>153</v>
      </c>
      <c r="C45" s="106">
        <v>364861578.86000001</v>
      </c>
      <c r="D45" s="106">
        <v>636856023.32140005</v>
      </c>
      <c r="E45" s="7">
        <v>1001717602.1814001</v>
      </c>
      <c r="F45" s="106">
        <v>307435782.87</v>
      </c>
      <c r="G45" s="106">
        <v>456993138.53829998</v>
      </c>
      <c r="H45" s="7">
        <v>764428921.40829992</v>
      </c>
      <c r="I45" s="11"/>
      <c r="J45" s="103"/>
      <c r="K45" s="103"/>
      <c r="L45" s="103"/>
    </row>
    <row r="46" spans="1:12" ht="15.75" customHeight="1" x14ac:dyDescent="0.25">
      <c r="A46" s="24" t="s">
        <v>6</v>
      </c>
      <c r="B46" s="88" t="s">
        <v>154</v>
      </c>
      <c r="C46" s="106">
        <v>0</v>
      </c>
      <c r="D46" s="106">
        <v>0</v>
      </c>
      <c r="E46" s="7">
        <v>0</v>
      </c>
      <c r="F46" s="106">
        <v>0</v>
      </c>
      <c r="G46" s="106">
        <v>0</v>
      </c>
      <c r="H46" s="7">
        <v>0</v>
      </c>
      <c r="I46" s="11"/>
      <c r="J46" s="103"/>
      <c r="K46" s="103"/>
      <c r="L46" s="103"/>
    </row>
    <row r="47" spans="1:12" ht="15.75" customHeight="1" x14ac:dyDescent="0.25">
      <c r="A47" s="24" t="s">
        <v>7</v>
      </c>
      <c r="B47" s="88" t="s">
        <v>155</v>
      </c>
      <c r="C47" s="106">
        <v>120238090.18000001</v>
      </c>
      <c r="D47" s="106">
        <v>213098703.8292</v>
      </c>
      <c r="E47" s="7">
        <v>333336794.00919998</v>
      </c>
      <c r="F47" s="106">
        <v>87150569.709999993</v>
      </c>
      <c r="G47" s="106">
        <v>163808086.96169999</v>
      </c>
      <c r="H47" s="7">
        <v>250958656.6717</v>
      </c>
      <c r="I47" s="11"/>
      <c r="J47" s="103"/>
      <c r="K47" s="103"/>
      <c r="L47" s="103"/>
    </row>
    <row r="48" spans="1:12" ht="15.75" customHeight="1" x14ac:dyDescent="0.25">
      <c r="A48" s="24" t="s">
        <v>8</v>
      </c>
      <c r="B48" s="88" t="s">
        <v>156</v>
      </c>
      <c r="C48" s="106">
        <v>48885092.100000001</v>
      </c>
      <c r="D48" s="106">
        <v>3889888.9254000001</v>
      </c>
      <c r="E48" s="7">
        <v>52774981.025399998</v>
      </c>
      <c r="F48" s="106">
        <v>37777510.880000003</v>
      </c>
      <c r="G48" s="106">
        <v>2869478.9630999998</v>
      </c>
      <c r="H48" s="7">
        <v>40646989.843100004</v>
      </c>
      <c r="I48" s="11"/>
      <c r="J48" s="103"/>
      <c r="K48" s="103"/>
      <c r="L48" s="103"/>
    </row>
    <row r="49" spans="1:12" ht="15.75" customHeight="1" x14ac:dyDescent="0.3">
      <c r="A49" s="24">
        <v>9</v>
      </c>
      <c r="B49" s="89" t="s">
        <v>157</v>
      </c>
      <c r="C49" s="7">
        <v>335312.17</v>
      </c>
      <c r="D49" s="7">
        <v>0</v>
      </c>
      <c r="E49" s="7">
        <v>335312.17</v>
      </c>
      <c r="F49" s="7">
        <v>2817</v>
      </c>
      <c r="G49" s="7">
        <v>0</v>
      </c>
      <c r="H49" s="7">
        <v>2817</v>
      </c>
      <c r="I49" s="11"/>
      <c r="J49" s="103"/>
      <c r="K49" s="103"/>
      <c r="L49" s="103"/>
    </row>
    <row r="50" spans="1:12" ht="15.75" customHeight="1" x14ac:dyDescent="0.25">
      <c r="A50" s="24" t="s">
        <v>9</v>
      </c>
      <c r="B50" s="88" t="s">
        <v>158</v>
      </c>
      <c r="C50" s="106">
        <v>0</v>
      </c>
      <c r="D50" s="106">
        <v>0</v>
      </c>
      <c r="E50" s="7">
        <v>0</v>
      </c>
      <c r="F50" s="106">
        <v>0</v>
      </c>
      <c r="G50" s="106">
        <v>0</v>
      </c>
      <c r="H50" s="7">
        <v>0</v>
      </c>
      <c r="I50" s="11"/>
      <c r="J50" s="103"/>
      <c r="K50" s="103"/>
      <c r="L50" s="103"/>
    </row>
    <row r="51" spans="1:12" ht="15.75" customHeight="1" x14ac:dyDescent="0.25">
      <c r="A51" s="24" t="s">
        <v>10</v>
      </c>
      <c r="B51" s="88" t="s">
        <v>159</v>
      </c>
      <c r="C51" s="106">
        <v>332270.17</v>
      </c>
      <c r="D51" s="106">
        <v>0</v>
      </c>
      <c r="E51" s="7">
        <v>332270.17</v>
      </c>
      <c r="F51" s="106">
        <v>0</v>
      </c>
      <c r="G51" s="106">
        <v>0</v>
      </c>
      <c r="H51" s="7">
        <v>0</v>
      </c>
      <c r="I51" s="11"/>
      <c r="J51" s="103"/>
      <c r="K51" s="103"/>
      <c r="L51" s="103"/>
    </row>
    <row r="52" spans="1:12" ht="15.75" customHeight="1" x14ac:dyDescent="0.25">
      <c r="A52" s="24" t="s">
        <v>11</v>
      </c>
      <c r="B52" s="88" t="s">
        <v>160</v>
      </c>
      <c r="C52" s="106">
        <v>3042</v>
      </c>
      <c r="D52" s="106">
        <v>0</v>
      </c>
      <c r="E52" s="7">
        <v>3042</v>
      </c>
      <c r="F52" s="106">
        <v>2817</v>
      </c>
      <c r="G52" s="106">
        <v>0</v>
      </c>
      <c r="H52" s="7">
        <v>2817</v>
      </c>
      <c r="I52" s="11"/>
      <c r="J52" s="103"/>
      <c r="K52" s="103"/>
      <c r="L52" s="103"/>
    </row>
    <row r="53" spans="1:12" ht="15.75" customHeight="1" x14ac:dyDescent="0.25">
      <c r="A53" s="24" t="s">
        <v>12</v>
      </c>
      <c r="B53" s="88" t="s">
        <v>161</v>
      </c>
      <c r="C53" s="106">
        <v>0</v>
      </c>
      <c r="D53" s="106">
        <v>0</v>
      </c>
      <c r="E53" s="7">
        <v>0</v>
      </c>
      <c r="F53" s="106">
        <v>0</v>
      </c>
      <c r="G53" s="106">
        <v>0</v>
      </c>
      <c r="H53" s="7">
        <v>0</v>
      </c>
      <c r="I53" s="11"/>
      <c r="J53" s="103"/>
      <c r="K53" s="103"/>
      <c r="L53" s="103"/>
    </row>
    <row r="54" spans="1:12" ht="15.75" customHeight="1" x14ac:dyDescent="0.3">
      <c r="A54" s="24">
        <v>10</v>
      </c>
      <c r="B54" s="90" t="s">
        <v>21</v>
      </c>
      <c r="C54" s="7">
        <v>145897737009.40503</v>
      </c>
      <c r="D54" s="7">
        <v>2252485588.3011999</v>
      </c>
      <c r="E54" s="7">
        <v>148150222597.70624</v>
      </c>
      <c r="F54" s="7">
        <v>112899587852.62732</v>
      </c>
      <c r="G54" s="7">
        <v>1733297206.5395</v>
      </c>
      <c r="H54" s="7">
        <v>114632885059.16682</v>
      </c>
      <c r="I54" s="11"/>
      <c r="J54" s="103"/>
      <c r="K54" s="103"/>
      <c r="L54" s="103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/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/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topLeftCell="A16" zoomScaleNormal="100" zoomScaleSheetLayoutView="100" workbookViewId="0">
      <selection activeCell="A31" sqref="A31:XFD34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42094</v>
      </c>
      <c r="D3" s="43" t="s">
        <v>163</v>
      </c>
    </row>
    <row r="4" spans="1:5" ht="18" customHeight="1" x14ac:dyDescent="0.3">
      <c r="B4" s="48" t="s">
        <v>164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165</v>
      </c>
      <c r="C6" s="40"/>
      <c r="D6" s="40"/>
    </row>
    <row r="7" spans="1:5" ht="18" customHeight="1" x14ac:dyDescent="0.25">
      <c r="A7" s="40">
        <v>1</v>
      </c>
      <c r="B7" s="49" t="s">
        <v>218</v>
      </c>
      <c r="C7" s="56">
        <v>0.12497867097820424</v>
      </c>
      <c r="D7" s="56">
        <v>0.11376056413984431</v>
      </c>
      <c r="E7" s="57"/>
    </row>
    <row r="8" spans="1:5" ht="18" customHeight="1" x14ac:dyDescent="0.25">
      <c r="A8" s="40">
        <v>2</v>
      </c>
      <c r="B8" s="49" t="s">
        <v>219</v>
      </c>
      <c r="C8" s="56">
        <v>0.15591624390635686</v>
      </c>
      <c r="D8" s="56">
        <v>0.1454727613179507</v>
      </c>
    </row>
    <row r="9" spans="1:5" ht="18" customHeight="1" x14ac:dyDescent="0.25">
      <c r="A9" s="40">
        <v>3</v>
      </c>
      <c r="B9" s="49" t="s">
        <v>166</v>
      </c>
      <c r="C9" s="64">
        <v>1.1380198333570024</v>
      </c>
      <c r="D9" s="64">
        <v>1.0934378418539243</v>
      </c>
    </row>
    <row r="10" spans="1:5" ht="18" customHeight="1" x14ac:dyDescent="0.25">
      <c r="A10" s="40">
        <v>4</v>
      </c>
      <c r="B10" s="49" t="s">
        <v>167</v>
      </c>
      <c r="C10" s="64">
        <v>0</v>
      </c>
      <c r="D10" s="65">
        <v>0.47822005032709436</v>
      </c>
      <c r="E10" s="57"/>
    </row>
    <row r="11" spans="1:5" ht="18" customHeight="1" x14ac:dyDescent="0.25">
      <c r="A11" s="40"/>
      <c r="B11" s="51" t="s">
        <v>168</v>
      </c>
      <c r="C11" s="62"/>
      <c r="D11" s="40"/>
    </row>
    <row r="12" spans="1:5" ht="18" customHeight="1" x14ac:dyDescent="0.25">
      <c r="A12" s="40">
        <v>5</v>
      </c>
      <c r="B12" s="49" t="s">
        <v>169</v>
      </c>
      <c r="C12" s="64">
        <v>9.137785905620377E-2</v>
      </c>
      <c r="D12" s="64">
        <v>9.6074518293679773E-2</v>
      </c>
      <c r="E12" s="57"/>
    </row>
    <row r="13" spans="1:5" ht="18" customHeight="1" x14ac:dyDescent="0.25">
      <c r="A13" s="40">
        <v>6</v>
      </c>
      <c r="B13" s="91" t="s">
        <v>170</v>
      </c>
      <c r="C13" s="64">
        <v>3.8323327557548692E-2</v>
      </c>
      <c r="D13" s="64">
        <v>3.70174893985444E-2</v>
      </c>
      <c r="E13" s="57"/>
    </row>
    <row r="14" spans="1:5" ht="18" customHeight="1" x14ac:dyDescent="0.25">
      <c r="A14" s="40">
        <v>7</v>
      </c>
      <c r="B14" s="91" t="s">
        <v>171</v>
      </c>
      <c r="C14" s="65">
        <v>3.5979752302252539E-2</v>
      </c>
      <c r="D14" s="64">
        <v>4.42515749793349E-2</v>
      </c>
      <c r="E14" s="59"/>
    </row>
    <row r="15" spans="1:5" ht="18" customHeight="1" x14ac:dyDescent="0.25">
      <c r="A15" s="40">
        <v>8</v>
      </c>
      <c r="B15" s="91" t="s">
        <v>172</v>
      </c>
      <c r="C15" s="65">
        <v>5.3054531498655078E-2</v>
      </c>
      <c r="D15" s="65">
        <v>5.905702889513538E-2</v>
      </c>
      <c r="E15" s="63"/>
    </row>
    <row r="16" spans="1:5" ht="18" customHeight="1" x14ac:dyDescent="0.25">
      <c r="A16" s="40">
        <v>9</v>
      </c>
      <c r="B16" s="91" t="s">
        <v>173</v>
      </c>
      <c r="C16" s="64">
        <v>2.1892330801889476E-2</v>
      </c>
      <c r="D16" s="64">
        <v>2.0542807321743618E-2</v>
      </c>
    </row>
    <row r="17" spans="1:5" ht="18" customHeight="1" x14ac:dyDescent="0.25">
      <c r="A17" s="40">
        <v>10</v>
      </c>
      <c r="B17" s="91" t="s">
        <v>174</v>
      </c>
      <c r="C17" s="64">
        <v>0.1348043335661116</v>
      </c>
      <c r="D17" s="64">
        <v>0.13745109681160364</v>
      </c>
    </row>
    <row r="18" spans="1:5" ht="18" customHeight="1" x14ac:dyDescent="0.25">
      <c r="A18" s="40"/>
      <c r="B18" s="51" t="s">
        <v>175</v>
      </c>
      <c r="C18" s="40"/>
      <c r="D18" s="40"/>
    </row>
    <row r="19" spans="1:5" ht="18" customHeight="1" x14ac:dyDescent="0.25">
      <c r="A19" s="40">
        <v>11</v>
      </c>
      <c r="B19" s="92" t="s">
        <v>176</v>
      </c>
      <c r="C19" s="64">
        <v>6.0488749657284013E-2</v>
      </c>
      <c r="D19" s="64">
        <v>7.2218684628255828E-2</v>
      </c>
      <c r="E19" s="59"/>
    </row>
    <row r="20" spans="1:5" ht="18" customHeight="1" x14ac:dyDescent="0.25">
      <c r="A20" s="40">
        <v>12</v>
      </c>
      <c r="B20" s="49" t="s">
        <v>177</v>
      </c>
      <c r="C20" s="64">
        <v>6.1449992846620394E-2</v>
      </c>
      <c r="D20" s="64">
        <v>8.0026353272366998E-2</v>
      </c>
    </row>
    <row r="21" spans="1:5" ht="18" customHeight="1" x14ac:dyDescent="0.25">
      <c r="A21" s="40">
        <v>13</v>
      </c>
      <c r="B21" s="49" t="s">
        <v>178</v>
      </c>
      <c r="C21" s="64">
        <v>0.65866882569943253</v>
      </c>
      <c r="D21" s="64">
        <v>0.65726244647634413</v>
      </c>
    </row>
    <row r="22" spans="1:5" ht="18" customHeight="1" x14ac:dyDescent="0.25">
      <c r="A22" s="40">
        <v>14</v>
      </c>
      <c r="B22" s="49" t="s">
        <v>179</v>
      </c>
      <c r="C22" s="64">
        <v>0.57932235261700771</v>
      </c>
      <c r="D22" s="64">
        <v>0.54138091921124087</v>
      </c>
    </row>
    <row r="23" spans="1:5" ht="18" customHeight="1" x14ac:dyDescent="0.25">
      <c r="A23" s="40">
        <v>15</v>
      </c>
      <c r="B23" s="49" t="s">
        <v>180</v>
      </c>
      <c r="C23" s="96">
        <v>0.242744566544044</v>
      </c>
      <c r="D23" s="96">
        <v>-1.3376464850241359E-2</v>
      </c>
    </row>
    <row r="24" spans="1:5" ht="18" customHeight="1" x14ac:dyDescent="0.25">
      <c r="A24" s="40"/>
      <c r="B24" s="93" t="s">
        <v>181</v>
      </c>
      <c r="C24" s="40"/>
      <c r="D24" s="40"/>
    </row>
    <row r="25" spans="1:5" ht="18" customHeight="1" x14ac:dyDescent="0.25">
      <c r="A25" s="40">
        <v>16</v>
      </c>
      <c r="B25" s="49" t="s">
        <v>204</v>
      </c>
      <c r="C25" s="64">
        <v>0.19687054644517649</v>
      </c>
      <c r="D25" s="58">
        <v>0.2157579410972397</v>
      </c>
    </row>
    <row r="26" spans="1:5" ht="18" customHeight="1" x14ac:dyDescent="0.25">
      <c r="A26" s="40">
        <v>17</v>
      </c>
      <c r="B26" s="49" t="s">
        <v>182</v>
      </c>
      <c r="C26" s="64">
        <v>0.71123597331655108</v>
      </c>
      <c r="D26" s="58">
        <v>0.68723533523010605</v>
      </c>
    </row>
    <row r="27" spans="1:5" ht="18" customHeight="1" x14ac:dyDescent="0.25">
      <c r="A27" s="40">
        <v>18</v>
      </c>
      <c r="B27" s="49" t="s">
        <v>183</v>
      </c>
      <c r="C27" s="64">
        <v>0.34682456559658004</v>
      </c>
      <c r="D27" s="64">
        <v>0.36401879057325748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2"/>
      <c r="C29" s="47"/>
      <c r="D29" s="47"/>
    </row>
    <row r="30" spans="1:5" ht="15" customHeight="1" x14ac:dyDescent="0.25">
      <c r="A30" s="47"/>
      <c r="B30" s="101"/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tabSelected="1" topLeftCell="A25" zoomScaleNormal="100" zoomScaleSheetLayoutView="100" workbookViewId="0">
      <selection activeCell="B50" sqref="B50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42094</v>
      </c>
      <c r="D2" s="78"/>
    </row>
    <row r="3" spans="1:4" ht="36" customHeight="1" x14ac:dyDescent="0.3">
      <c r="A3" s="53"/>
      <c r="B3" s="118" t="s">
        <v>184</v>
      </c>
      <c r="C3" s="118"/>
      <c r="D3" s="54" t="s">
        <v>185</v>
      </c>
    </row>
    <row r="4" spans="1:4" ht="17.25" customHeight="1" x14ac:dyDescent="0.25">
      <c r="A4" s="40"/>
      <c r="B4" s="125" t="s">
        <v>186</v>
      </c>
      <c r="C4" s="125"/>
      <c r="D4" s="120"/>
    </row>
    <row r="5" spans="1:4" ht="17.25" customHeight="1" x14ac:dyDescent="0.25">
      <c r="A5" s="40">
        <v>1</v>
      </c>
      <c r="B5" s="115" t="s">
        <v>188</v>
      </c>
      <c r="C5" s="116"/>
      <c r="D5" s="117"/>
    </row>
    <row r="6" spans="1:4" ht="17.25" customHeight="1" x14ac:dyDescent="0.25">
      <c r="A6" s="40">
        <v>2</v>
      </c>
      <c r="B6" s="115" t="s">
        <v>187</v>
      </c>
      <c r="C6" s="116"/>
      <c r="D6" s="117"/>
    </row>
    <row r="7" spans="1:4" ht="17.25" customHeight="1" x14ac:dyDescent="0.25">
      <c r="A7" s="40">
        <v>3</v>
      </c>
      <c r="B7" s="97" t="s">
        <v>200</v>
      </c>
      <c r="C7" s="98"/>
      <c r="D7" s="99"/>
    </row>
    <row r="8" spans="1:4" ht="17.25" customHeight="1" x14ac:dyDescent="0.25">
      <c r="A8" s="40">
        <v>4</v>
      </c>
      <c r="B8" s="97" t="s">
        <v>199</v>
      </c>
      <c r="C8" s="98"/>
      <c r="D8" s="99"/>
    </row>
    <row r="9" spans="1:4" ht="17.25" customHeight="1" x14ac:dyDescent="0.25">
      <c r="A9" s="40">
        <v>5</v>
      </c>
      <c r="B9" s="115" t="s">
        <v>203</v>
      </c>
      <c r="C9" s="116"/>
      <c r="D9" s="121"/>
    </row>
    <row r="10" spans="1:4" ht="17.25" customHeight="1" x14ac:dyDescent="0.25">
      <c r="A10" s="40">
        <v>6</v>
      </c>
      <c r="B10" s="115" t="s">
        <v>201</v>
      </c>
      <c r="C10" s="116"/>
      <c r="D10" s="121"/>
    </row>
    <row r="11" spans="1:4" ht="17.25" customHeight="1" x14ac:dyDescent="0.25">
      <c r="A11" s="40">
        <v>7</v>
      </c>
      <c r="B11" s="115" t="s">
        <v>202</v>
      </c>
      <c r="C11" s="116"/>
      <c r="D11" s="121"/>
    </row>
    <row r="12" spans="1:4" ht="17.25" customHeight="1" x14ac:dyDescent="0.25">
      <c r="A12" s="40"/>
      <c r="B12" s="115"/>
      <c r="C12" s="116"/>
      <c r="D12" s="121"/>
    </row>
    <row r="13" spans="1:4" ht="17.25" customHeight="1" x14ac:dyDescent="0.25">
      <c r="A13" s="40"/>
      <c r="B13" s="119"/>
      <c r="C13" s="119"/>
      <c r="D13" s="120"/>
    </row>
    <row r="14" spans="1:4" ht="17.25" customHeight="1" x14ac:dyDescent="0.25">
      <c r="A14" s="40"/>
      <c r="B14" s="125" t="s">
        <v>193</v>
      </c>
      <c r="C14" s="125"/>
      <c r="D14" s="120"/>
    </row>
    <row r="15" spans="1:4" ht="17.25" customHeight="1" x14ac:dyDescent="0.25">
      <c r="A15" s="40">
        <v>1</v>
      </c>
      <c r="B15" s="122" t="s">
        <v>189</v>
      </c>
      <c r="C15" s="123"/>
      <c r="D15" s="124"/>
    </row>
    <row r="16" spans="1:4" ht="17.25" customHeight="1" x14ac:dyDescent="0.25">
      <c r="A16" s="40">
        <v>2</v>
      </c>
      <c r="B16" s="122" t="s">
        <v>190</v>
      </c>
      <c r="C16" s="123"/>
      <c r="D16" s="124"/>
    </row>
    <row r="17" spans="1:4" ht="17.25" customHeight="1" x14ac:dyDescent="0.25">
      <c r="A17" s="40">
        <v>3</v>
      </c>
      <c r="B17" s="122" t="s">
        <v>191</v>
      </c>
      <c r="C17" s="123"/>
      <c r="D17" s="124"/>
    </row>
    <row r="18" spans="1:4" ht="17.25" customHeight="1" x14ac:dyDescent="0.25">
      <c r="A18" s="40">
        <v>4</v>
      </c>
      <c r="B18" s="122" t="s">
        <v>192</v>
      </c>
      <c r="C18" s="123"/>
      <c r="D18" s="124"/>
    </row>
    <row r="19" spans="1:4" ht="17.25" customHeight="1" x14ac:dyDescent="0.25">
      <c r="A19" s="40">
        <v>5</v>
      </c>
      <c r="B19" s="122" t="s">
        <v>207</v>
      </c>
      <c r="C19" s="123"/>
      <c r="D19" s="124"/>
    </row>
    <row r="20" spans="1:4" ht="17.25" customHeight="1" x14ac:dyDescent="0.25">
      <c r="A20" s="40">
        <v>6</v>
      </c>
      <c r="B20" s="122" t="s">
        <v>197</v>
      </c>
      <c r="C20" s="123"/>
      <c r="D20" s="124"/>
    </row>
    <row r="21" spans="1:4" ht="17.25" customHeight="1" x14ac:dyDescent="0.25">
      <c r="A21" s="40">
        <v>7</v>
      </c>
      <c r="B21" s="122" t="s">
        <v>205</v>
      </c>
      <c r="C21" s="123"/>
      <c r="D21" s="124"/>
    </row>
    <row r="22" spans="1:4" ht="17.25" customHeight="1" x14ac:dyDescent="0.25">
      <c r="A22" s="40">
        <v>8</v>
      </c>
      <c r="B22" s="119" t="s">
        <v>206</v>
      </c>
      <c r="C22" s="119"/>
      <c r="D22" s="120"/>
    </row>
    <row r="23" spans="1:4" ht="17.25" customHeight="1" x14ac:dyDescent="0.2"/>
    <row r="24" spans="1:4" ht="17.25" customHeight="1" x14ac:dyDescent="0.2"/>
    <row r="25" spans="1:4" ht="27" customHeight="1" x14ac:dyDescent="0.25">
      <c r="A25" s="40"/>
      <c r="B25" s="125" t="s">
        <v>194</v>
      </c>
      <c r="C25" s="125"/>
      <c r="D25" s="126"/>
    </row>
    <row r="26" spans="1:4" ht="17.25" customHeight="1" x14ac:dyDescent="0.25">
      <c r="A26" s="40">
        <v>1</v>
      </c>
      <c r="B26" s="115" t="s">
        <v>208</v>
      </c>
      <c r="C26" s="116"/>
      <c r="D26" s="117"/>
    </row>
    <row r="27" spans="1:4" ht="17.25" customHeight="1" x14ac:dyDescent="0.25">
      <c r="A27" s="40">
        <v>2</v>
      </c>
      <c r="B27" s="115" t="s">
        <v>210</v>
      </c>
      <c r="C27" s="116"/>
      <c r="D27" s="117"/>
    </row>
    <row r="28" spans="1:4" ht="17.25" customHeight="1" x14ac:dyDescent="0.25">
      <c r="A28" s="40">
        <v>3</v>
      </c>
      <c r="B28" s="109" t="s">
        <v>209</v>
      </c>
      <c r="C28" s="104"/>
      <c r="D28" s="105"/>
    </row>
    <row r="29" spans="1:4" ht="17.25" customHeight="1" x14ac:dyDescent="0.25">
      <c r="A29" s="40">
        <v>4</v>
      </c>
      <c r="B29" s="115" t="s">
        <v>211</v>
      </c>
      <c r="C29" s="116"/>
      <c r="D29" s="117"/>
    </row>
    <row r="30" spans="1:4" ht="17.25" customHeight="1" x14ac:dyDescent="0.25">
      <c r="A30" s="40">
        <v>5</v>
      </c>
      <c r="B30" s="115" t="s">
        <v>212</v>
      </c>
      <c r="C30" s="116"/>
      <c r="D30" s="117"/>
    </row>
    <row r="31" spans="1:4" ht="17.25" customHeight="1" x14ac:dyDescent="0.25">
      <c r="A31" s="40">
        <v>6</v>
      </c>
      <c r="B31" s="115" t="s">
        <v>213</v>
      </c>
      <c r="C31" s="116"/>
      <c r="D31" s="117"/>
    </row>
    <row r="32" spans="1:4" ht="17.25" customHeight="1" x14ac:dyDescent="0.25">
      <c r="A32" s="40"/>
      <c r="B32" s="115"/>
      <c r="C32" s="116"/>
      <c r="D32" s="117"/>
    </row>
    <row r="33" spans="1:4" ht="17.25" customHeight="1" x14ac:dyDescent="0.25">
      <c r="A33" s="40"/>
      <c r="B33" s="115"/>
      <c r="C33" s="116"/>
      <c r="D33" s="117"/>
    </row>
    <row r="34" spans="1:4" ht="17.25" customHeight="1" x14ac:dyDescent="0.25">
      <c r="A34" s="40"/>
      <c r="B34" s="115"/>
      <c r="C34" s="116"/>
      <c r="D34" s="117"/>
    </row>
    <row r="35" spans="1:4" ht="17.25" customHeight="1" x14ac:dyDescent="0.25">
      <c r="A35" s="40"/>
      <c r="B35" s="115"/>
      <c r="C35" s="116"/>
      <c r="D35" s="117"/>
    </row>
    <row r="36" spans="1:4" ht="17.25" customHeight="1" x14ac:dyDescent="0.25">
      <c r="A36" s="40"/>
      <c r="B36" s="115"/>
      <c r="C36" s="116"/>
      <c r="D36" s="117"/>
    </row>
    <row r="37" spans="1:4" ht="17.25" customHeight="1" x14ac:dyDescent="0.25">
      <c r="A37" s="40"/>
      <c r="B37" s="119"/>
      <c r="C37" s="119"/>
      <c r="D37" s="120"/>
    </row>
    <row r="38" spans="1:4" ht="13.5" x14ac:dyDescent="0.25">
      <c r="A38" s="94"/>
      <c r="B38" s="125" t="s">
        <v>196</v>
      </c>
      <c r="C38" s="125"/>
      <c r="D38" s="126"/>
    </row>
    <row r="39" spans="1:4" ht="17.25" customHeight="1" x14ac:dyDescent="0.25">
      <c r="A39" s="40">
        <v>1</v>
      </c>
      <c r="B39" s="115" t="s">
        <v>214</v>
      </c>
      <c r="C39" s="116"/>
      <c r="D39" s="117"/>
    </row>
    <row r="40" spans="1:4" ht="17.25" customHeight="1" x14ac:dyDescent="0.25">
      <c r="A40" s="40">
        <v>2</v>
      </c>
      <c r="B40" s="115" t="s">
        <v>215</v>
      </c>
      <c r="C40" s="116"/>
      <c r="D40" s="117"/>
    </row>
    <row r="41" spans="1:4" ht="17.25" customHeight="1" x14ac:dyDescent="0.25">
      <c r="A41" s="40">
        <v>3</v>
      </c>
      <c r="B41" s="115" t="s">
        <v>216</v>
      </c>
      <c r="C41" s="116"/>
      <c r="D41" s="117"/>
    </row>
    <row r="42" spans="1:4" ht="17.25" customHeight="1" x14ac:dyDescent="0.25">
      <c r="A42" s="40">
        <v>4</v>
      </c>
      <c r="B42" s="115" t="s">
        <v>217</v>
      </c>
      <c r="C42" s="116"/>
      <c r="D42" s="117"/>
    </row>
    <row r="44" spans="1:4" x14ac:dyDescent="0.2">
      <c r="B44" s="74"/>
    </row>
    <row r="45" spans="1:4" x14ac:dyDescent="0.2">
      <c r="B45" s="74"/>
    </row>
    <row r="46" spans="1:4" x14ac:dyDescent="0.2">
      <c r="B46" s="74"/>
    </row>
  </sheetData>
  <mergeCells count="35">
    <mergeCell ref="B39:D39"/>
    <mergeCell ref="B40:D40"/>
    <mergeCell ref="B38:D38"/>
    <mergeCell ref="B37:D37"/>
    <mergeCell ref="B27:D27"/>
    <mergeCell ref="B33:D33"/>
    <mergeCell ref="B34:D34"/>
    <mergeCell ref="B35:D35"/>
    <mergeCell ref="B36:D36"/>
    <mergeCell ref="B32:D32"/>
    <mergeCell ref="B31:D31"/>
    <mergeCell ref="B29:D29"/>
    <mergeCell ref="B30:D30"/>
    <mergeCell ref="B18:D18"/>
    <mergeCell ref="B14:D14"/>
    <mergeCell ref="B21:D21"/>
    <mergeCell ref="B15:D15"/>
    <mergeCell ref="B10:D10"/>
    <mergeCell ref="B13:D13"/>
    <mergeCell ref="B41:D41"/>
    <mergeCell ref="B42:D42"/>
    <mergeCell ref="B3:C3"/>
    <mergeCell ref="B22:D22"/>
    <mergeCell ref="B9:D9"/>
    <mergeCell ref="B19:D19"/>
    <mergeCell ref="B20:D20"/>
    <mergeCell ref="B16:D16"/>
    <mergeCell ref="B17:D17"/>
    <mergeCell ref="B11:D11"/>
    <mergeCell ref="B12:D12"/>
    <mergeCell ref="B4:D4"/>
    <mergeCell ref="B5:D5"/>
    <mergeCell ref="B25:D25"/>
    <mergeCell ref="B26:D26"/>
    <mergeCell ref="B6:D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p9PrRugi/LEK9o2jfD0iYQ/kaYo=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4Q2BH/3SJfmKpkfIANLCOkZ9+2s=</DigestValue>
    </Reference>
  </SignedInfo>
  <SignatureValue>lGAL8omBDPI9vbrbOWQXIFCfWn10cW3Ax0Ts6RIis4I3K/5Vxz84CJJRAMYK7dcRPUDwbg7B5Ksz
4+LBl0F+ru+Zsr3D+LZxQxFOBCMKMbVCnzPP0InPIVjZAH91hw9rhhe/NzPAJiEDGdeEY/jJckyS
DU/zETf6EHTrVDuLTiFogxdeys6NL7iW4vrfSY7IX4hqtpVifBW8sroMRvHfBjfyHED3+r62Y7r0
pdUxaPrZ5bT+kq8dW1ETiywVy3s/KSgdRS9YF3FjO5wUYGD9I0j6GwmfrheeN4CxUqQRyGFTvvDU
7Y1bV17zUUhfTcNTi5tICJnlJ3EeyK7YQtDGbA==</SignatureValue>
  <KeyInfo>
    <X509Data>
      <X509Certificate>MIIGOjCCBSKgAwIBAgIKI8OcwwABAAAPGDANBgkqhkiG9w0BAQUFADBKMRIwEAYKCZImiZPyLGQBGRYCZ2UxEzARBgoJkiaJk/IsZAEZFgNuYmcxHzAdBgNVBAMTFk5CRyBDbGFzcyAyIElOVCBTdWIgQ0EwHhcNMTUwMTI2MDcwNzMzWhcNMTcwMTI1MDcwNzMzWjA4MRUwEwYDVQQKEwxKU0MgVEJDIEJBTksxHzAdBgNVBAMTFkJUQiAtIEFuYSBSb21lbGFzaHZpbGkwggEiMA0GCSqGSIb3DQEBAQUAA4IBDwAwggEKAoIBAQDP+Hnz7kjSKhZSFjlEe30yoEsCngprVyRMMe6GGmDlahm6416k2vHK0rEKfupvi+RyjohJKyDGU2P/XUSyc4/EoRTaVyfgR7YVTKmJarqcvij5TWOknrFecBypDRTmf4qJGP6EtBJp7mdq0ku+BIa9UpW2Dezzq6XFdhSZCjHo5CotuRoeRI071IYiQtp3yxiwaVF3/Ta3Tx+CH25VSq3p8Rn2cyCCv2gjmvgNEgERx+xLrSd+sNPCDETAkjvB6tEcLeu6/OxrDnmgUCx4/VcWSzO5S30tKYD1hmrzpiGNCAOw7j16M7Nef6ZCLgsizmrDO3c1sILWp/qeOcLKpaWfAgMBAAGjggMyMIIDLjA8BgkrBgEEAYI3FQcELzAtBiUrBgEEAYI3FQjmsmCDjfVEhoGZCYO4oUqDvoRxBIPEkTOEg4hdAgFkAgEbMB0GA1UdJQQWMBQGCCsGAQUFBwMCBggrBgEFBQcDBDALBgNVHQ8EBAMCB4AwJwYJKwYBBAGCNxUKBBowGDAKBggrBgEFBQcDAjAKBggrBgEFBQcDBDAdBgNVHQ4EFgQU9KPF+fup8TpB7SC+hovSKIKi8icwHwYDVR0jBBgwFoAUwy7SL/BMLxnCJ4L89i6sarBJz8EwggElBgNVHR8EggEcMIIBGDCCARSgggEQoIIBDIaBx2xkYXA6Ly8vQ049TkJHJTIwQ2xhc3MlMjAyJTIwSU5UJTIwU3ViJTIwQ0EoMSksQ049bmJnLXN1YkNBLENOPUNEUCxDTj1QdWJsaWMlMjBLZXklMjBTZXJ2aWNlcyxDTj1TZXJ2aWNlcyxDTj1Db25maWd1cmF0aW9uLERDPW5iZyxEQz1nZT9jZXJ0aWZpY2F0ZVJldm9jYXRpb25MaXN0P2Jhc2U/b2JqZWN0Q2xhc3M9Y1JMRGlzdHJpYnV0aW9uUG9pbnSGQGh0dHA6Ly9jcmwubmJnLmdvdi5nZS9jYS9OQkclMjBDbGFzcyUyMDIlMjBJTlQlMjBTdWIlMjBDQSgxKS5jcmwwggEuBggrBgEFBQcBAQSCASAwggEcMIG6BggrBgEFBQcwAoaBrWxkYXA6Ly8vQ049TkJHJTIwQ2xhc3MlMjAyJTIwSU5UJTIwU3ViJTIwQ0EsQ049QUlBLENOPVB1YmxpYyUyMEtleSUyMFNlcnZpY2VzLENOPVNlcnZpY2VzLENOPUNvbmZpZ3VyYXRpb24sREM9bmJnLERDPWdlP2NBQ2VydGlmaWNhdGU/YmFzZT9vYmplY3RDbGFzcz1jZXJ0aWZpY2F0aW9uQXV0aG9yaXR5MF0GCCsGAQUFBzAChlFodHRwOi8vY3JsLm5iZy5nb3YuZ2UvY2EvbmJnLXN1YkNBLm5iZy5nZV9OQkclMjBDbGFzcyUyMDIlMjBJTlQlMjBTdWIlMjBDQSgxKS5jcnQwDQYJKoZIhvcNAQEFBQADggEBAEFS1urInlMblf0k0ohXZBxqE1CBlzys0PNZMxt90rsZ2nidvDw/priLoMymgtb8gTBS4CPjXL7Y0jLRxrPYaAt0oBKP0UaHEvNQ7y0FcMOavAFqP1JlfAYbV84UEBFDDAhytuEnO4HnU0xtdUw0FGLWwukmqWafLkN4Ybm5wc34njNAeoWWrh658cwNv2rH52DC2pdy8naA8pzrEXGYZfvC256ibSJsaBcvkmHaZBwkItlLLhu5Qtdv3i4b8J+1jkFJ+5RLYZDu98+WR7a2g3PnpucatLkZmp/TCyspMU2cofnHzGP5guWWZkXQePDb4UDQqc0cI2nWrr1RS2h0qw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i6QczsaAZX16jzcfr/V8OQ2dt/g=</DigestValue>
      </Reference>
      <Reference URI="/xl/styles.xml?ContentType=application/vnd.openxmlformats-officedocument.spreadsheetml.styles+xml">
        <DigestMethod Algorithm="http://www.w3.org/2000/09/xmldsig#sha1"/>
        <DigestValue>vkSz7FaRIy6+x0SbDNwKuN2Ddzw=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s43shaF6rXO3xFwV69u2WrmZ07c=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oRW/reXUrU5jxIu1A2rFTMCvn6w=</DigestValue>
      </Reference>
      <Reference URI="/xl/worksheets/sheet2.xml?ContentType=application/vnd.openxmlformats-officedocument.spreadsheetml.worksheet+xml">
        <DigestMethod Algorithm="http://www.w3.org/2000/09/xmldsig#sha1"/>
        <DigestValue>FKRIbhBd4bpq2ZH2UHpdbuxb8B0=</DigestValue>
      </Reference>
      <Reference URI="/xl/worksheets/sheet3.xml?ContentType=application/vnd.openxmlformats-officedocument.spreadsheetml.worksheet+xml">
        <DigestMethod Algorithm="http://www.w3.org/2000/09/xmldsig#sha1"/>
        <DigestValue>RNXkojnUDoitHOhj58Ts0YUmkuw=</DigestValue>
      </Reference>
      <Reference URI="/xl/worksheets/sheet4.xml?ContentType=application/vnd.openxmlformats-officedocument.spreadsheetml.worksheet+xml">
        <DigestMethod Algorithm="http://www.w3.org/2000/09/xmldsig#sha1"/>
        <DigestValue>aU1GY7XU2Vu5zK0kxkJgLL29Osg=</DigestValue>
      </Reference>
      <Reference URI="/xl/worksheets/sheet5.xml?ContentType=application/vnd.openxmlformats-officedocument.spreadsheetml.worksheet+xml">
        <DigestMethod Algorithm="http://www.w3.org/2000/09/xmldsig#sha1"/>
        <DigestValue>73QkYeoZ2QKtzuAT5xxADOB8LWw=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2015-04-23T11:33:33Z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2015-04-23T11:33:33Z</xd:SigningTime>
          <xd:SigningCertificate>
            <xd:Cert>
              <xd:CertDigest>
                <DigestMethod Algorithm="http://www.w3.org/2000/09/xmldsig#sha1"/>
                <DigestValue>FJWe+xHpdmZ/snUbuHvMdMAUUPo=</DigestValue>
              </xd:CertDigest>
              <xd:IssuerSerial>
                <X509IssuerName>CN=NBG Class 2 INT Sub CA, DC=nbg, DC=ge</X509IssuerName>
                <X509SerialNumber>168891237867105615351576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1emKLwsgMGNpgQUBQXZ+RsQxM0A=</DigestValue>
    </Reference>
    <Reference Type="http://www.w3.org/2000/09/xmldsig#Object" URI="#idOfficeObject">
      <DigestMethod Algorithm="http://www.w3.org/2000/09/xmldsig#sha1"/>
      <DigestValue>tZkGi/4RNi3+fx/+iHn3QM1r+yE=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Qi/6P5nZ8VoxUp183HEg43CcKW4=</DigestValue>
    </Reference>
  </SignedInfo>
  <SignatureValue>Vauab1FpcY6XTfTr9u8uzAhGACM4jRec80/Stg55QzhMdisNd0VX+5SvQUCLEbnbLDVkkRZ6p2VW
hYoQ2SuG1fnW7abwViWBhI2jAZgE7WJEk6hjuOmgRy1dbGc9J5fOWqHvdDa5Uws138Utg5PNZ8H4
9lFhCbAh1eV2Kuk1eX2jyMP0sjtxtUegdeUqb74nPBTwp3NqazZQbTUyP5UnSlwKppWpGYaz/3FR
jfF295N6dtmbZfie8lnVf2wsA/GdEd3Q5cS8a+3klttF19Y7TwelVCxeFilA2kJPeUumJVrt+FdE
wkVbgngrVhB0sejmqarW4aqBRsa4dFIvY1ypig==</SignatureValue>
  <KeyInfo>
    <X509Data>
      <X509Certificate>MIIGPzCCBSegAwIBAgIKQyFa7gABAAAPyzANBgkqhkiG9w0BAQUFADBKMRIwEAYKCZImiZPyLGQBGRYCZ2UxEzARBgoJkiaJk/IsZAEZFgNuYmcxHzAdBgNVBAMTFk5CRyBDbGFzcyAyIElOVCBTdWIgQ0EwHhcNMTUwMjI2MDU0OTI0WhcNMTcwMjEyMDkxOTIzWjA9MRUwEwYDVQQKEwxKU0MgVEJDIEJBTksxJDAiBgNVBAMTG0JUQiAtIFZha2h0YW5nIEJhYnVuYXNodmlsaTCCASIwDQYJKoZIhvcNAQEBBQADggEPADCCAQoCggEBAMjNNxb1eZcHC4uHAIXZ3cl1pHEqAgLF2z0bBsQ6j2HhNPBWYIoU+JKev1Es4IOuxZYPB8YnLXezvsG4dI94bifulE+0IB8zDfZIbOKkEPjY8T9TwmmFihZpCkNeKTU7+bDbpkdOTQQ85HqH6PfnoBeajzaP3bK/Eue+zTMdLhwT9OVgEeSKyUx5tgGsGu9tmn1YMiwNa+cFQU40dzfxj8xzL7rXHZHQlQ0LllyylYrgdiv51oleQgVQGVgMNb266D3R6XaFfm1+5UEMuAed4Tw5CqWYWmXRZ5nvmipRmsbwJhFHrEKZY0OADdiKODYZX/rTgVWmt6RQu0fj4PQwy9kCAwEAAaOCAzIwggMuMDwGCSsGAQQBgjcVBwQvMC0GJSsGAQQBgjcVCOayYION9USGgZkJg7ihSoO+hHEEg8SRM4SDiF0CAWQCARswHQYDVR0lBBYwFAYIKwYBBQUHAwIGCCsGAQUFBwMEMAsGA1UdDwQEAwIHgDAnBgkrBgEEAYI3FQoEGjAYMAoGCCsGAQUFBwMCMAoGCCsGAQUFBwMEMB0GA1UdDgQWBBT+nQjn619i5FDnGN1zjy+ZAd1nYD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EpLmNydDANBgkqhkiG9w0BAQUFAAOCAQEAoVbIJnhOpc1fZQ8oXorl6S0uGUwrF9VeyP4C6A2q7ODdguHRK9Ygupua0j7f2KcgaH2sJ1rm4eBQpiyqfhXvVcI8m3fEy1dgoWzmnDIZLxwilEvDOT4McCjJ/i8Qq6EX51h6ZnDHRtT2tLpsTaBiAJRi5BkViFv6UPw2k9Gd3B6LkIQOOTXbPl/eyf8D8YE+r9+/jm8QMfkr7xen5A6Nv26LCZYvAYDBoMDfkAQ2P12iYo4zunZ9MZA6J8GX4Xe7p37abrwcl/Y3w3BDYwR+W4JPTyIkg1XVw5Ns4xMz/Nfv3RT6ou2PZIQzPqUE9DnTDQbaWzgqtcPSY/9LUj5I2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i6QczsaAZX16jzcfr/V8OQ2dt/g=</DigestValue>
      </Reference>
      <Reference URI="/xl/styles.xml?ContentType=application/vnd.openxmlformats-officedocument.spreadsheetml.styles+xml">
        <DigestMethod Algorithm="http://www.w3.org/2000/09/xmldsig#sha1"/>
        <DigestValue>vkSz7FaRIy6+x0SbDNwKuN2Ddzw=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s43shaF6rXO3xFwV69u2WrmZ07c=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oRW/reXUrU5jxIu1A2rFTMCvn6w=</DigestValue>
      </Reference>
      <Reference URI="/xl/worksheets/sheet2.xml?ContentType=application/vnd.openxmlformats-officedocument.spreadsheetml.worksheet+xml">
        <DigestMethod Algorithm="http://www.w3.org/2000/09/xmldsig#sha1"/>
        <DigestValue>FKRIbhBd4bpq2ZH2UHpdbuxb8B0=</DigestValue>
      </Reference>
      <Reference URI="/xl/worksheets/sheet3.xml?ContentType=application/vnd.openxmlformats-officedocument.spreadsheetml.worksheet+xml">
        <DigestMethod Algorithm="http://www.w3.org/2000/09/xmldsig#sha1"/>
        <DigestValue>RNXkojnUDoitHOhj58Ts0YUmkuw=</DigestValue>
      </Reference>
      <Reference URI="/xl/worksheets/sheet4.xml?ContentType=application/vnd.openxmlformats-officedocument.spreadsheetml.worksheet+xml">
        <DigestMethod Algorithm="http://www.w3.org/2000/09/xmldsig#sha1"/>
        <DigestValue>aU1GY7XU2Vu5zK0kxkJgLL29Osg=</DigestValue>
      </Reference>
      <Reference URI="/xl/worksheets/sheet5.xml?ContentType=application/vnd.openxmlformats-officedocument.spreadsheetml.worksheet+xml">
        <DigestMethod Algorithm="http://www.w3.org/2000/09/xmldsig#sha1"/>
        <DigestValue>73QkYeoZ2QKtzuAT5xxADOB8LWw=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2015-04-23T11:33:55Z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NBG</SignatureComments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2015-04-23T11:33:55Z</xd:SigningTime>
          <xd:SigningCertificate>
            <xd:Cert>
              <xd:CertDigest>
                <DigestMethod Algorithm="http://www.w3.org/2000/09/xmldsig#sha1"/>
                <DigestValue>4xD5CyE6L9x+e2zAqkXXTxG7SBg=</DigestValue>
              </xd:CertDigest>
              <xd:IssuerSerial>
                <X509IssuerName>CN=NBG Class 2 INT Sub CA, DC=nbg, DC=ge</X509IssuerName>
                <X509SerialNumber>317013849081210810142667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  <xd:CommitmentTypeQualifiers>
              <xd:CommitmentTypeQualifier>NBG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EgDCCA2igAwIBAgIKbCLKlwAAAAAATjANBgkqhkiG9w0BAQUFADBHMRIwEAYKCZImiZPyLGQBGRYCZ2UxEzARBgoJkiaJk/IsZAEZFgNuYmcxHDAaBgNVBAMTE05CRyBDbGFzcyAxIFJvb3QgQ0EwHhcNMTIwMjE0MDkxOTIzWhcNMTcwMjEyMDkxOTIz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BMCMGCSsGAQQBgjcVAgQWBBTDBu980evV/FwHFjxLvhY2hVMcfj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UFAAOCAQEAMw4QSdkPRk7YSYOX11Ve4STNzUxuzs6IGchDYQwpoaRsjoZNk/T1JDorVZwqWmaA6T0NWF5drkFB6iks5lr77H9Gz4t9ZsPCbPG2XLjyk+f4k0ap+lxBt1yIF/mSHO7Vfsg7ynGPD0dFPOLSABhRuBKZ0sv4X0WN461dvuIubR/AxeYvsmDTZw3TpXbePfslHQhan76IvMDgN8P7oJBXz9+1SrYG01Bfcg1EoyPCODZngdJbZ/mTQFJKWZmAu+7rbhZB+WFtvFTvIg9K6kN/O0hf2/+YJTUcaAtMtuyz8glHZPMBoNyLS6A4FnPKDQFe6uuLOSzBpO7FPVOewrSHoA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Anna Romelashvili</cp:lastModifiedBy>
  <cp:lastPrinted>2009-10-15T06:16:39Z</cp:lastPrinted>
  <dcterms:created xsi:type="dcterms:W3CDTF">2006-03-24T12:21:33Z</dcterms:created>
  <dcterms:modified xsi:type="dcterms:W3CDTF">2015-04-23T11:33:25Z</dcterms:modified>
</cp:coreProperties>
</file>